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KB HK1 (2023-2024)\"/>
    </mc:Choice>
  </mc:AlternateContent>
  <bookViews>
    <workbookView xWindow="0" yWindow="0" windowWidth="24000" windowHeight="9135"/>
  </bookViews>
  <sheets>
    <sheet name="DS hoc HK1 (23-24)" sheetId="1" r:id="rId1"/>
  </sheets>
  <externalReferences>
    <externalReference r:id="rId2"/>
  </externalReferences>
  <definedNames>
    <definedName name="_xlnm._FilterDatabase" localSheetId="0" hidden="1">'DS hoc HK1 (23-24)'!$A$3:$K$173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3" i="1" l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B134" i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B92" i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B58" i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H57" i="1"/>
  <c r="H56" i="1"/>
  <c r="B56" i="1"/>
  <c r="B57" i="1" s="1"/>
  <c r="H55" i="1"/>
  <c r="B55" i="1"/>
  <c r="H54" i="1"/>
  <c r="B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B30" i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H29" i="1"/>
  <c r="B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H5" i="1"/>
  <c r="B5" i="1"/>
  <c r="H4" i="1"/>
</calcChain>
</file>

<file path=xl/sharedStrings.xml><?xml version="1.0" encoding="utf-8"?>
<sst xmlns="http://schemas.openxmlformats.org/spreadsheetml/2006/main" count="1032" uniqueCount="448">
  <si>
    <t>DANH SÁCH SINH VIÊN K16 HỌC NỘI DUNG MÔN HỌC GIÁO DỤC THỂ CHẤT
HỌC KỲ 1 (2023-2024)</t>
  </si>
  <si>
    <t>STT</t>
  </si>
  <si>
    <t>TT</t>
  </si>
  <si>
    <t>Mã SV</t>
  </si>
  <si>
    <t>Họ lót</t>
  </si>
  <si>
    <t>Tên</t>
  </si>
  <si>
    <t>Ngày sinh</t>
  </si>
  <si>
    <t>Lớp sinh hoạt</t>
  </si>
  <si>
    <t>Buổi
học</t>
  </si>
  <si>
    <t>Nội dung</t>
  </si>
  <si>
    <t>Lớp ND</t>
  </si>
  <si>
    <t>Ghi chú</t>
  </si>
  <si>
    <t>166340118106</t>
  </si>
  <si>
    <t>Nguyễn Thị</t>
  </si>
  <si>
    <t>Diển</t>
  </si>
  <si>
    <t>16MK15.1</t>
  </si>
  <si>
    <t>BÓNG ĐÁ</t>
  </si>
  <si>
    <t>16BONGDA_03</t>
  </si>
  <si>
    <t>166340118123</t>
  </si>
  <si>
    <t>Châu Thị Tuyết</t>
  </si>
  <si>
    <t>Mai</t>
  </si>
  <si>
    <t>166340118134</t>
  </si>
  <si>
    <t>Huỳnh Văn</t>
  </si>
  <si>
    <t>Phương</t>
  </si>
  <si>
    <t>166340118145</t>
  </si>
  <si>
    <t>Tuyết</t>
  </si>
  <si>
    <t>166340101102</t>
  </si>
  <si>
    <t>Võ Đại</t>
  </si>
  <si>
    <t>Dĩ</t>
  </si>
  <si>
    <t>16NT16.1</t>
  </si>
  <si>
    <t>166340101105</t>
  </si>
  <si>
    <t>Trương Văn</t>
  </si>
  <si>
    <t>Hoàng</t>
  </si>
  <si>
    <t>166340101118</t>
  </si>
  <si>
    <t>Nguyễn Anh</t>
  </si>
  <si>
    <t>Quốc</t>
  </si>
  <si>
    <t>166340101122</t>
  </si>
  <si>
    <t>Nguyễn Văn Khắc</t>
  </si>
  <si>
    <t>Tịnh</t>
  </si>
  <si>
    <t>166340101123</t>
  </si>
  <si>
    <t>Lê Viết</t>
  </si>
  <si>
    <t>Toàn</t>
  </si>
  <si>
    <t>166340101124</t>
  </si>
  <si>
    <t>Ngô Văn</t>
  </si>
  <si>
    <t>Tuấn</t>
  </si>
  <si>
    <t>166810201207</t>
  </si>
  <si>
    <t>Nguyễn Lâm Bảo</t>
  </si>
  <si>
    <t>Khanh</t>
  </si>
  <si>
    <t>16QK10.2</t>
  </si>
  <si>
    <t>166810201213</t>
  </si>
  <si>
    <t>Nguyễn Võ</t>
  </si>
  <si>
    <t>Nghĩa</t>
  </si>
  <si>
    <t>166810201217</t>
  </si>
  <si>
    <t>Huỳnh Nguyễn Trúc</t>
  </si>
  <si>
    <t>166810201233</t>
  </si>
  <si>
    <t>Nguyễn Thị Mỹ</t>
  </si>
  <si>
    <t>Xuyến</t>
  </si>
  <si>
    <t>166810201234</t>
  </si>
  <si>
    <t>Huỳnh Thị Như</t>
  </si>
  <si>
    <t>Ý</t>
  </si>
  <si>
    <t>166810201235</t>
  </si>
  <si>
    <t>Nguyễn Hà Như</t>
  </si>
  <si>
    <t>166340404102</t>
  </si>
  <si>
    <t>Phan Thị Tiểu</t>
  </si>
  <si>
    <t>Băng</t>
  </si>
  <si>
    <t>16QT16.1</t>
  </si>
  <si>
    <t>166340404113</t>
  </si>
  <si>
    <t>Đoàn Thị</t>
  </si>
  <si>
    <t>Hiếu</t>
  </si>
  <si>
    <t>166340404116</t>
  </si>
  <si>
    <t>Trần Quốc Bảo</t>
  </si>
  <si>
    <t>Huy</t>
  </si>
  <si>
    <t>166340404120</t>
  </si>
  <si>
    <t>Trịnh Ngọc Thiên</t>
  </si>
  <si>
    <t>Long</t>
  </si>
  <si>
    <t>166340404124</t>
  </si>
  <si>
    <t>Phan Văn</t>
  </si>
  <si>
    <t>166340404131</t>
  </si>
  <si>
    <t>Phạm Như</t>
  </si>
  <si>
    <t>Quỳnh</t>
  </si>
  <si>
    <t>166340404133</t>
  </si>
  <si>
    <t>Lê Thị</t>
  </si>
  <si>
    <t>Thắm</t>
  </si>
  <si>
    <t>166340404134</t>
  </si>
  <si>
    <t>Nguyễn Văn Quốc</t>
  </si>
  <si>
    <t>Thịnh</t>
  </si>
  <si>
    <t>166340404140</t>
  </si>
  <si>
    <t>Đinh Quang</t>
  </si>
  <si>
    <t>Trường</t>
  </si>
  <si>
    <t>166810201201</t>
  </si>
  <si>
    <t>Nguyễn Hoàng Tuấn</t>
  </si>
  <si>
    <t>Anh</t>
  </si>
  <si>
    <t>CẦU LÔNG</t>
  </si>
  <si>
    <t>16CLONG_09</t>
  </si>
  <si>
    <t>166810201202</t>
  </si>
  <si>
    <t>Nguyễn Đinh Lan</t>
  </si>
  <si>
    <t>166810201203</t>
  </si>
  <si>
    <t>Nguyễn Thị Xuân</t>
  </si>
  <si>
    <t>Diệu</t>
  </si>
  <si>
    <t>166810201204</t>
  </si>
  <si>
    <t>Tăng Thị Ngọc</t>
  </si>
  <si>
    <t>Duyên</t>
  </si>
  <si>
    <t>166810201205</t>
  </si>
  <si>
    <t>Mã Phước Nhật</t>
  </si>
  <si>
    <t>166810201206</t>
  </si>
  <si>
    <t>Thái Thị Thu</t>
  </si>
  <si>
    <t>Huyền</t>
  </si>
  <si>
    <t>166810201208</t>
  </si>
  <si>
    <t>Lê Thị Xuân</t>
  </si>
  <si>
    <t>Linh</t>
  </si>
  <si>
    <t>166810201209</t>
  </si>
  <si>
    <t>Nguyễn Ly</t>
  </si>
  <si>
    <t>Na</t>
  </si>
  <si>
    <t>166810201210</t>
  </si>
  <si>
    <t>Huỳnh Thị Ly</t>
  </si>
  <si>
    <t>166810201211</t>
  </si>
  <si>
    <t>Huỳnh Thị Thuý</t>
  </si>
  <si>
    <t>Nga</t>
  </si>
  <si>
    <t>166810201212</t>
  </si>
  <si>
    <t>Lê Thị Kim</t>
  </si>
  <si>
    <t>Ngân</t>
  </si>
  <si>
    <t>166810201214</t>
  </si>
  <si>
    <t>Đặng Thiên</t>
  </si>
  <si>
    <t>Nhã</t>
  </si>
  <si>
    <t>166810201215</t>
  </si>
  <si>
    <t>Trương Thị Yến</t>
  </si>
  <si>
    <t>Nhi</t>
  </si>
  <si>
    <t>166810201216</t>
  </si>
  <si>
    <t>Nguyễn Thị Thùy</t>
  </si>
  <si>
    <t>Phúc</t>
  </si>
  <si>
    <t>166810201218</t>
  </si>
  <si>
    <t>Nguyễn Thị Trúc</t>
  </si>
  <si>
    <t>Quyên</t>
  </si>
  <si>
    <t>166810201219</t>
  </si>
  <si>
    <t>Nguyễn Ngọc Châu</t>
  </si>
  <si>
    <t>Sương</t>
  </si>
  <si>
    <t>166810201220</t>
  </si>
  <si>
    <t>Nguyễn Đình</t>
  </si>
  <si>
    <t>Tâm</t>
  </si>
  <si>
    <t>166810201221</t>
  </si>
  <si>
    <t>Dương Thị Thanh</t>
  </si>
  <si>
    <t>Thanh</t>
  </si>
  <si>
    <t>166810201222</t>
  </si>
  <si>
    <t>Nguyễn Xuân</t>
  </si>
  <si>
    <t>Thành</t>
  </si>
  <si>
    <t>166810201223</t>
  </si>
  <si>
    <t>Trương Thị</t>
  </si>
  <si>
    <t>Thọ</t>
  </si>
  <si>
    <t>166810201224</t>
  </si>
  <si>
    <t>Thư</t>
  </si>
  <si>
    <t>166810201225</t>
  </si>
  <si>
    <t>Nguyễn Thị Thúy</t>
  </si>
  <si>
    <t>Tiên</t>
  </si>
  <si>
    <t>166810201226</t>
  </si>
  <si>
    <t>Phan Thị Trúc</t>
  </si>
  <si>
    <t>166810201227</t>
  </si>
  <si>
    <t>Nguyễn Ngọc</t>
  </si>
  <si>
    <t>Trâm</t>
  </si>
  <si>
    <t>166810201228</t>
  </si>
  <si>
    <t>Nguyễn Thị Kiều</t>
  </si>
  <si>
    <t>Trinh</t>
  </si>
  <si>
    <t>166810201229</t>
  </si>
  <si>
    <t>Phạm Thị Minh</t>
  </si>
  <si>
    <t>Tú</t>
  </si>
  <si>
    <t>166810201230</t>
  </si>
  <si>
    <t>Đoàn Lê Thuỵ</t>
  </si>
  <si>
    <t>Uyên</t>
  </si>
  <si>
    <t>166810201231</t>
  </si>
  <si>
    <t>Trần Mai Thảo</t>
  </si>
  <si>
    <t>Vy</t>
  </si>
  <si>
    <t>166810201232</t>
  </si>
  <si>
    <t>Nguyễn Văn Triệu</t>
  </si>
  <si>
    <t>Vỹ</t>
  </si>
  <si>
    <t>166340404101</t>
  </si>
  <si>
    <t>Trần Thị Vân</t>
  </si>
  <si>
    <t>16CLONG_10</t>
  </si>
  <si>
    <t>166340404103</t>
  </si>
  <si>
    <t>Triệu Nguyễn Gia</t>
  </si>
  <si>
    <t>Bảo</t>
  </si>
  <si>
    <t>166340404104</t>
  </si>
  <si>
    <t>Lương Thị Mỹ</t>
  </si>
  <si>
    <t>Chi</t>
  </si>
  <si>
    <t>166340404105</t>
  </si>
  <si>
    <t>166340404106</t>
  </si>
  <si>
    <t>Hồ Thị Phương</t>
  </si>
  <si>
    <t>Dung</t>
  </si>
  <si>
    <t>166340404107</t>
  </si>
  <si>
    <t>Thái Huỳnh Thùy</t>
  </si>
  <si>
    <t>Giang</t>
  </si>
  <si>
    <t>166340404108</t>
  </si>
  <si>
    <t>Nguyễn Văn</t>
  </si>
  <si>
    <t>Hải</t>
  </si>
  <si>
    <t>166340404109</t>
  </si>
  <si>
    <t>Hồ Huy</t>
  </si>
  <si>
    <t>Hân</t>
  </si>
  <si>
    <t>166340404110</t>
  </si>
  <si>
    <t>Phạm Thị Mỹ</t>
  </si>
  <si>
    <t>Hằng</t>
  </si>
  <si>
    <t>166340404111</t>
  </si>
  <si>
    <t>Nguyễn Thị Hồng</t>
  </si>
  <si>
    <t>Hạnh</t>
  </si>
  <si>
    <t>166340404112</t>
  </si>
  <si>
    <t>Võ Thị Thu</t>
  </si>
  <si>
    <t>Hiền</t>
  </si>
  <si>
    <t>166340404114</t>
  </si>
  <si>
    <t>Hoanh</t>
  </si>
  <si>
    <t>166340404115</t>
  </si>
  <si>
    <t>Nguyễn Huy</t>
  </si>
  <si>
    <t>Hùng</t>
  </si>
  <si>
    <t>166340404117</t>
  </si>
  <si>
    <t>Đặng Thị</t>
  </si>
  <si>
    <t>Lê</t>
  </si>
  <si>
    <t>166340404118</t>
  </si>
  <si>
    <t>Đỗ Ngọc Khánh</t>
  </si>
  <si>
    <t>166340404119</t>
  </si>
  <si>
    <t>Nguyễn Thùy</t>
  </si>
  <si>
    <t>166340404121</t>
  </si>
  <si>
    <t>Trần Thị Thanh</t>
  </si>
  <si>
    <t>166340404122</t>
  </si>
  <si>
    <t>Mạnh</t>
  </si>
  <si>
    <t>166340404123</t>
  </si>
  <si>
    <t>Lương Thị Trà</t>
  </si>
  <si>
    <t>My</t>
  </si>
  <si>
    <t>166340404125</t>
  </si>
  <si>
    <t>Trần Đức</t>
  </si>
  <si>
    <t>Nhật</t>
  </si>
  <si>
    <t>166340404126</t>
  </si>
  <si>
    <t>Nguyễn Thị Yến</t>
  </si>
  <si>
    <t>166340404127</t>
  </si>
  <si>
    <t>Trần Thị Yến</t>
  </si>
  <si>
    <t>166340404128</t>
  </si>
  <si>
    <t>Trần Quang</t>
  </si>
  <si>
    <t>166340404129</t>
  </si>
  <si>
    <t>Trần Thị Lệ</t>
  </si>
  <si>
    <t>166340404130</t>
  </si>
  <si>
    <t>Trần Thị Thu</t>
  </si>
  <si>
    <t>166340404132</t>
  </si>
  <si>
    <t>Hồ Quý</t>
  </si>
  <si>
    <t>Tài</t>
  </si>
  <si>
    <t>166340404135</t>
  </si>
  <si>
    <t>Lê Thị Anh</t>
  </si>
  <si>
    <t>166340404136</t>
  </si>
  <si>
    <t>Huỳnh Nguyễn Na</t>
  </si>
  <si>
    <t>Tra</t>
  </si>
  <si>
    <t>166340404137</t>
  </si>
  <si>
    <t>Phan Quỳnh</t>
  </si>
  <si>
    <t>Trang</t>
  </si>
  <si>
    <t>166340404138</t>
  </si>
  <si>
    <t>Trần Thị Kiều</t>
  </si>
  <si>
    <t>166340404139</t>
  </si>
  <si>
    <t>Phạm Thương</t>
  </si>
  <si>
    <t>166340404141</t>
  </si>
  <si>
    <t>Tươi</t>
  </si>
  <si>
    <t>166340404142</t>
  </si>
  <si>
    <t>Phan Phạm Nhật</t>
  </si>
  <si>
    <t>166340404143</t>
  </si>
  <si>
    <t>Lê Thị Tường</t>
  </si>
  <si>
    <t>166340118202</t>
  </si>
  <si>
    <t>Nguyễn Quốc</t>
  </si>
  <si>
    <t>16MK15.2</t>
  </si>
  <si>
    <t>16CLONG_11</t>
  </si>
  <si>
    <t>166340118204</t>
  </si>
  <si>
    <t>Lê Thị Mỹ</t>
  </si>
  <si>
    <t>166340118205</t>
  </si>
  <si>
    <t>Hồ Thị Minh</t>
  </si>
  <si>
    <t>166340118206</t>
  </si>
  <si>
    <t>Trần Thị</t>
  </si>
  <si>
    <t>166340118208</t>
  </si>
  <si>
    <t>166340118209</t>
  </si>
  <si>
    <t>Hoàng Thị</t>
  </si>
  <si>
    <t>Huệ</t>
  </si>
  <si>
    <t>166340118210</t>
  </si>
  <si>
    <t>Lê Nguyễn Vương</t>
  </si>
  <si>
    <t>Kỳ</t>
  </si>
  <si>
    <t>166340118211</t>
  </si>
  <si>
    <t>Nguyễn Thị Bích</t>
  </si>
  <si>
    <t>Liểu</t>
  </si>
  <si>
    <t>166340118212</t>
  </si>
  <si>
    <t>Ngô Thị Mỹ</t>
  </si>
  <si>
    <t>166340118213</t>
  </si>
  <si>
    <t>Võ Mai Khánh</t>
  </si>
  <si>
    <t>166340118214</t>
  </si>
  <si>
    <t>Nguyễn Thị Khánh</t>
  </si>
  <si>
    <t>166340118216</t>
  </si>
  <si>
    <t>Trần Thị Ánh</t>
  </si>
  <si>
    <t>Ly</t>
  </si>
  <si>
    <t>166340118217</t>
  </si>
  <si>
    <t>Mỹ</t>
  </si>
  <si>
    <t>166340118218</t>
  </si>
  <si>
    <t>Đào Duy</t>
  </si>
  <si>
    <t>Nam</t>
  </si>
  <si>
    <t>166340118219</t>
  </si>
  <si>
    <t>Trần Thị Thuý</t>
  </si>
  <si>
    <t>166340118221</t>
  </si>
  <si>
    <t>Nguyễn Duy</t>
  </si>
  <si>
    <t>Nhất</t>
  </si>
  <si>
    <t>166340118222</t>
  </si>
  <si>
    <t>Nguyễn Tuyết</t>
  </si>
  <si>
    <t>166340118223</t>
  </si>
  <si>
    <t>Nguyễn Thị Thảo</t>
  </si>
  <si>
    <t>166340118224</t>
  </si>
  <si>
    <t>166340118225</t>
  </si>
  <si>
    <t>Đoàn Thị Yến</t>
  </si>
  <si>
    <t>166340118226</t>
  </si>
  <si>
    <t>Võ Văn</t>
  </si>
  <si>
    <t>Phi</t>
  </si>
  <si>
    <t>166340118228</t>
  </si>
  <si>
    <t>Lê Thị Thùy</t>
  </si>
  <si>
    <t>166340118229</t>
  </si>
  <si>
    <t>Huỳnh Thị</t>
  </si>
  <si>
    <t>Quang</t>
  </si>
  <si>
    <t>166340118230</t>
  </si>
  <si>
    <t>Hồ Ngọc Diễm</t>
  </si>
  <si>
    <t>Quỳnh</t>
  </si>
  <si>
    <t>166340118231</t>
  </si>
  <si>
    <t>Mai Thị Diễm</t>
  </si>
  <si>
    <t>166340118232</t>
  </si>
  <si>
    <t>Phan Thị Hà</t>
  </si>
  <si>
    <t>Sen</t>
  </si>
  <si>
    <t>166340118233</t>
  </si>
  <si>
    <t>Lê Thị Thảo</t>
  </si>
  <si>
    <t>166340118234</t>
  </si>
  <si>
    <t>Nguyễn Thị Thanh</t>
  </si>
  <si>
    <t>Thảo</t>
  </si>
  <si>
    <t>166340118235</t>
  </si>
  <si>
    <t>Lê Văn</t>
  </si>
  <si>
    <t>166340118236</t>
  </si>
  <si>
    <t>Nguyễn Hữu</t>
  </si>
  <si>
    <t>166340118237</t>
  </si>
  <si>
    <t>Nguyễn Thương Hoài</t>
  </si>
  <si>
    <t>Thu</t>
  </si>
  <si>
    <t>166340118238</t>
  </si>
  <si>
    <t>Hồ Dương Anh</t>
  </si>
  <si>
    <t>166340118239</t>
  </si>
  <si>
    <t>Lê Thị Thanh</t>
  </si>
  <si>
    <t>Thuận</t>
  </si>
  <si>
    <t>166340118240</t>
  </si>
  <si>
    <t>Nguyễn Huỳnh Bích</t>
  </si>
  <si>
    <t>166340118241</t>
  </si>
  <si>
    <t>Nguyễn Thị Tố</t>
  </si>
  <si>
    <t>166340118242</t>
  </si>
  <si>
    <t>Nguyễn Thị Ngọc</t>
  </si>
  <si>
    <t>166340118243</t>
  </si>
  <si>
    <t>Nguyễn Thị Hoàng</t>
  </si>
  <si>
    <t>166340118244</t>
  </si>
  <si>
    <t>Huỳnh Anh</t>
  </si>
  <si>
    <t>166340118246</t>
  </si>
  <si>
    <t>Nguyễn Thị Cẩm</t>
  </si>
  <si>
    <t>Tuyền</t>
  </si>
  <si>
    <t>166340118247</t>
  </si>
  <si>
    <t>Hồ Thị Nhật</t>
  </si>
  <si>
    <t>Vân</t>
  </si>
  <si>
    <t>166340118248</t>
  </si>
  <si>
    <t>Phạm Thúy</t>
  </si>
  <si>
    <t>166340118249</t>
  </si>
  <si>
    <t>Nguyễn Thị Lệ</t>
  </si>
  <si>
    <t>166340404201</t>
  </si>
  <si>
    <t>Ánh</t>
  </si>
  <si>
    <t>16QT16.2</t>
  </si>
  <si>
    <t>16CLONG_12</t>
  </si>
  <si>
    <t>166340404203</t>
  </si>
  <si>
    <t>Nguyễn Khánh</t>
  </si>
  <si>
    <t>Duy</t>
  </si>
  <si>
    <t>166340404204</t>
  </si>
  <si>
    <t>Trần Thị Minh</t>
  </si>
  <si>
    <t>166340404205</t>
  </si>
  <si>
    <t>166340404206</t>
  </si>
  <si>
    <t>Nguyễn Nhật</t>
  </si>
  <si>
    <t>Hưng</t>
  </si>
  <si>
    <t>166340404207</t>
  </si>
  <si>
    <t>Nghiêm Thị Ánh</t>
  </si>
  <si>
    <t>166340404208</t>
  </si>
  <si>
    <t>Liễu</t>
  </si>
  <si>
    <t>166340404209</t>
  </si>
  <si>
    <t>Trần Kiều</t>
  </si>
  <si>
    <t>166340404210</t>
  </si>
  <si>
    <t>Văn Tiểu</t>
  </si>
  <si>
    <t>Mẫn</t>
  </si>
  <si>
    <t>166340404211</t>
  </si>
  <si>
    <t>Thân Thị Ánh</t>
  </si>
  <si>
    <t>Minh</t>
  </si>
  <si>
    <t>166340404212</t>
  </si>
  <si>
    <t>Nguyễn Thị Bình</t>
  </si>
  <si>
    <t>166340404213</t>
  </si>
  <si>
    <t>Đỗ Thị Thúy</t>
  </si>
  <si>
    <t>166340404215</t>
  </si>
  <si>
    <t>Hồ Thị Thu</t>
  </si>
  <si>
    <t>Nguyệt</t>
  </si>
  <si>
    <t>166340404216</t>
  </si>
  <si>
    <t>166340404217</t>
  </si>
  <si>
    <t>Lê Thị Nhật</t>
  </si>
  <si>
    <t>166340404218</t>
  </si>
  <si>
    <t>Huỳnh Hoàng</t>
  </si>
  <si>
    <t>166340404219</t>
  </si>
  <si>
    <t>Nguyễn Thị Quỳnh</t>
  </si>
  <si>
    <t>Như</t>
  </si>
  <si>
    <t>166340404220</t>
  </si>
  <si>
    <t>Tạ Tố</t>
  </si>
  <si>
    <t>166340404221</t>
  </si>
  <si>
    <t>Phạm Phú</t>
  </si>
  <si>
    <t>Quân</t>
  </si>
  <si>
    <t>166340404222</t>
  </si>
  <si>
    <t>Nguyễn Hoàng</t>
  </si>
  <si>
    <t>166340404223</t>
  </si>
  <si>
    <t>Trần Phan Hồng</t>
  </si>
  <si>
    <t>166340404224</t>
  </si>
  <si>
    <t>Phan Thị Lệ</t>
  </si>
  <si>
    <t>166340404225</t>
  </si>
  <si>
    <t>Đặng Như</t>
  </si>
  <si>
    <t>166340404226</t>
  </si>
  <si>
    <t>Đỗ Thị Tú</t>
  </si>
  <si>
    <t>166340404227</t>
  </si>
  <si>
    <t>Phan Lê Thanh</t>
  </si>
  <si>
    <t>166340404228</t>
  </si>
  <si>
    <t>Nguyễn Đình Huy</t>
  </si>
  <si>
    <t>Thắng</t>
  </si>
  <si>
    <t>166340404229</t>
  </si>
  <si>
    <t>Thi</t>
  </si>
  <si>
    <t>166340404230</t>
  </si>
  <si>
    <t>Thương</t>
  </si>
  <si>
    <t>166340404231</t>
  </si>
  <si>
    <t>Thùy</t>
  </si>
  <si>
    <t>166340404233</t>
  </si>
  <si>
    <t>Tiến</t>
  </si>
  <si>
    <t>166340404234</t>
  </si>
  <si>
    <t>Phan Văn Đại</t>
  </si>
  <si>
    <t>166340404235</t>
  </si>
  <si>
    <t>Phạm Đình</t>
  </si>
  <si>
    <t>Trai</t>
  </si>
  <si>
    <t>166340404236</t>
  </si>
  <si>
    <t>Trần Thị Ngọc</t>
  </si>
  <si>
    <t>166340404237</t>
  </si>
  <si>
    <t>Võ Thị Hiền</t>
  </si>
  <si>
    <t>166340404238</t>
  </si>
  <si>
    <t>Trúc</t>
  </si>
  <si>
    <t>166340404240</t>
  </si>
  <si>
    <t>Đồng Thị Thanh</t>
  </si>
  <si>
    <t>166340404241</t>
  </si>
  <si>
    <t>Đỗ Thị Cẩm</t>
  </si>
  <si>
    <t>166340404242</t>
  </si>
  <si>
    <t>Nguyễn Thị Thu</t>
  </si>
  <si>
    <t>Viên</t>
  </si>
  <si>
    <t>166340404244</t>
  </si>
  <si>
    <t>Ngô Trường</t>
  </si>
  <si>
    <t>Việt</t>
  </si>
  <si>
    <t>166340404243</t>
  </si>
  <si>
    <t>Võ Thanh</t>
  </si>
  <si>
    <t>Xuân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</si>
</sst>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"/>
    <numFmt numFmtId="165" formatCode="dd\-mm\-yyyy"/>
    <numFmt numFmtId="166" formatCode="0;\-0;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6" fillId="0" borderId="2" xfId="1" quotePrefix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165" fontId="6" fillId="0" borderId="2" xfId="1" applyNumberFormat="1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3" fillId="0" borderId="2" xfId="0" applyFont="1" applyFill="1" applyBorder="1"/>
    <xf numFmtId="49" fontId="6" fillId="0" borderId="2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OI%20KHOA%20BIEU\2022-2023\HOC%20KY%202\Xep%20Thoi%20khoa%20bieu%20K15,%20K16%20dot%201%20HK2(2022-2023)%20_02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 1 HK2_K15,K16"/>
      <sheetName val="Tiết xếp"/>
      <sheetName val="TK So tiet lop"/>
      <sheetName val="Phong trong"/>
      <sheetName val="Chung ca HK2_K15,K16"/>
      <sheetName val="DMGV"/>
      <sheetName val="Sheet1"/>
    </sheetNames>
    <sheetDataSet>
      <sheetData sheetId="0" refreshError="1">
        <row r="61">
          <cell r="B61" t="str">
            <v>16KD14.1</v>
          </cell>
          <cell r="C61">
            <v>36</v>
          </cell>
          <cell r="D61" t="str">
            <v>S</v>
          </cell>
        </row>
        <row r="62">
          <cell r="B62" t="str">
            <v>16KD14.1</v>
          </cell>
          <cell r="C62">
            <v>36</v>
          </cell>
          <cell r="D62" t="str">
            <v>S</v>
          </cell>
        </row>
        <row r="63">
          <cell r="B63" t="str">
            <v>16KD14.1</v>
          </cell>
          <cell r="C63">
            <v>36</v>
          </cell>
          <cell r="D63" t="str">
            <v>S</v>
          </cell>
        </row>
        <row r="64">
          <cell r="B64" t="str">
            <v>16KD14.1</v>
          </cell>
          <cell r="C64">
            <v>36</v>
          </cell>
          <cell r="D64" t="str">
            <v>S</v>
          </cell>
        </row>
        <row r="65">
          <cell r="B65" t="str">
            <v>16KD14.2</v>
          </cell>
          <cell r="C65">
            <v>37</v>
          </cell>
          <cell r="D65" t="str">
            <v>C</v>
          </cell>
        </row>
        <row r="66">
          <cell r="B66" t="str">
            <v>16KD14.2</v>
          </cell>
          <cell r="C66">
            <v>37</v>
          </cell>
          <cell r="D66" t="str">
            <v>C</v>
          </cell>
        </row>
        <row r="67">
          <cell r="B67" t="str">
            <v>16KD14.2</v>
          </cell>
          <cell r="C67">
            <v>37</v>
          </cell>
          <cell r="D67" t="str">
            <v>C</v>
          </cell>
        </row>
        <row r="68">
          <cell r="B68" t="str">
            <v>16KD14.2</v>
          </cell>
          <cell r="C68">
            <v>37</v>
          </cell>
          <cell r="D68" t="str">
            <v>C</v>
          </cell>
        </row>
        <row r="69">
          <cell r="B69" t="str">
            <v>16LG3.1</v>
          </cell>
          <cell r="C69">
            <v>32</v>
          </cell>
          <cell r="D69" t="str">
            <v>S</v>
          </cell>
        </row>
        <row r="70">
          <cell r="B70" t="str">
            <v>16LG3.1</v>
          </cell>
          <cell r="C70">
            <v>32</v>
          </cell>
          <cell r="D70" t="str">
            <v>S</v>
          </cell>
        </row>
        <row r="71">
          <cell r="B71" t="str">
            <v>16LG3.1</v>
          </cell>
          <cell r="C71">
            <v>32</v>
          </cell>
          <cell r="D71" t="str">
            <v>S</v>
          </cell>
        </row>
        <row r="72">
          <cell r="B72" t="str">
            <v>16LG3.1</v>
          </cell>
          <cell r="C72">
            <v>32</v>
          </cell>
          <cell r="D72" t="str">
            <v>S</v>
          </cell>
        </row>
        <row r="73">
          <cell r="B73" t="str">
            <v>16LG3.2</v>
          </cell>
          <cell r="C73">
            <v>31</v>
          </cell>
          <cell r="D73" t="str">
            <v>C</v>
          </cell>
        </row>
        <row r="74">
          <cell r="B74" t="str">
            <v>16LG3.2</v>
          </cell>
          <cell r="C74">
            <v>31</v>
          </cell>
          <cell r="D74" t="str">
            <v>C</v>
          </cell>
        </row>
        <row r="75">
          <cell r="B75" t="str">
            <v>16LG3.2</v>
          </cell>
          <cell r="C75">
            <v>31</v>
          </cell>
          <cell r="D75" t="str">
            <v>C</v>
          </cell>
        </row>
        <row r="76">
          <cell r="B76" t="str">
            <v>16LG3.2</v>
          </cell>
          <cell r="C76">
            <v>31</v>
          </cell>
          <cell r="D76" t="str">
            <v>C</v>
          </cell>
        </row>
        <row r="77">
          <cell r="B77" t="str">
            <v>16MK15.1</v>
          </cell>
          <cell r="C77">
            <v>49</v>
          </cell>
          <cell r="D77" t="str">
            <v>C</v>
          </cell>
        </row>
        <row r="78">
          <cell r="B78" t="str">
            <v>16MK15.1</v>
          </cell>
          <cell r="C78">
            <v>49</v>
          </cell>
          <cell r="D78" t="str">
            <v>C</v>
          </cell>
        </row>
        <row r="79">
          <cell r="B79" t="str">
            <v>16MK15.1</v>
          </cell>
          <cell r="C79">
            <v>49</v>
          </cell>
          <cell r="D79" t="str">
            <v>C</v>
          </cell>
        </row>
        <row r="80">
          <cell r="B80" t="str">
            <v>16MK15.1</v>
          </cell>
          <cell r="C80">
            <v>49</v>
          </cell>
          <cell r="D80" t="str">
            <v>C</v>
          </cell>
        </row>
        <row r="81">
          <cell r="B81" t="str">
            <v>16MK15.1</v>
          </cell>
          <cell r="C81">
            <v>49</v>
          </cell>
          <cell r="D81" t="str">
            <v>C</v>
          </cell>
        </row>
        <row r="82">
          <cell r="B82" t="str">
            <v>16MK15.2</v>
          </cell>
          <cell r="C82">
            <v>49</v>
          </cell>
          <cell r="D82" t="str">
            <v>S</v>
          </cell>
        </row>
        <row r="83">
          <cell r="B83" t="str">
            <v>16MK15.2</v>
          </cell>
          <cell r="C83">
            <v>49</v>
          </cell>
          <cell r="D83" t="str">
            <v>S</v>
          </cell>
        </row>
        <row r="84">
          <cell r="B84" t="str">
            <v>16MK15.2</v>
          </cell>
          <cell r="C84">
            <v>49</v>
          </cell>
          <cell r="D84" t="str">
            <v>S</v>
          </cell>
        </row>
        <row r="85">
          <cell r="B85" t="str">
            <v>16MK15.2</v>
          </cell>
          <cell r="C85">
            <v>49</v>
          </cell>
          <cell r="D85" t="str">
            <v>S</v>
          </cell>
        </row>
        <row r="86">
          <cell r="B86" t="str">
            <v>16MK15.2</v>
          </cell>
          <cell r="C86">
            <v>49</v>
          </cell>
          <cell r="D86" t="str">
            <v>S</v>
          </cell>
        </row>
        <row r="87">
          <cell r="B87" t="str">
            <v>16NT16.1</v>
          </cell>
          <cell r="C87">
            <v>26</v>
          </cell>
          <cell r="D87" t="str">
            <v>C</v>
          </cell>
        </row>
        <row r="88">
          <cell r="B88" t="str">
            <v>16NT16.1</v>
          </cell>
          <cell r="C88">
            <v>26</v>
          </cell>
          <cell r="D88" t="str">
            <v>C</v>
          </cell>
        </row>
        <row r="89">
          <cell r="B89" t="str">
            <v>16NT16.1</v>
          </cell>
          <cell r="C89">
            <v>26</v>
          </cell>
          <cell r="D89" t="str">
            <v>C</v>
          </cell>
        </row>
        <row r="90">
          <cell r="B90" t="str">
            <v>16NT16.1</v>
          </cell>
          <cell r="C90">
            <v>26</v>
          </cell>
          <cell r="D90" t="str">
            <v>C</v>
          </cell>
        </row>
        <row r="91">
          <cell r="B91" t="str">
            <v>16QH10.1</v>
          </cell>
          <cell r="C91">
            <v>26</v>
          </cell>
          <cell r="D91" t="str">
            <v>C</v>
          </cell>
        </row>
        <row r="92">
          <cell r="B92" t="str">
            <v>16QH10.1</v>
          </cell>
          <cell r="C92">
            <v>26</v>
          </cell>
          <cell r="D92" t="str">
            <v>C</v>
          </cell>
        </row>
        <row r="93">
          <cell r="B93" t="str">
            <v>16QH10.1</v>
          </cell>
          <cell r="C93">
            <v>26</v>
          </cell>
          <cell r="D93" t="str">
            <v>C</v>
          </cell>
        </row>
        <row r="94">
          <cell r="B94" t="str">
            <v>16QH10.1</v>
          </cell>
          <cell r="C94">
            <v>26</v>
          </cell>
          <cell r="D94" t="str">
            <v>C</v>
          </cell>
        </row>
        <row r="95">
          <cell r="B95" t="str">
            <v>16QD15.1</v>
          </cell>
          <cell r="C95">
            <v>28</v>
          </cell>
          <cell r="D95" t="str">
            <v>C</v>
          </cell>
        </row>
        <row r="96">
          <cell r="B96" t="str">
            <v>16QD15.1</v>
          </cell>
          <cell r="C96">
            <v>28</v>
          </cell>
          <cell r="D96" t="str">
            <v>C</v>
          </cell>
        </row>
        <row r="97">
          <cell r="B97" t="str">
            <v>16QD15.1</v>
          </cell>
          <cell r="C97">
            <v>28</v>
          </cell>
          <cell r="D97" t="str">
            <v>C</v>
          </cell>
        </row>
        <row r="98">
          <cell r="B98" t="str">
            <v>16QD15.1</v>
          </cell>
          <cell r="C98">
            <v>28</v>
          </cell>
          <cell r="D98" t="str">
            <v>C</v>
          </cell>
        </row>
        <row r="99">
          <cell r="B99" t="str">
            <v>16QD15.2</v>
          </cell>
          <cell r="C99">
            <v>27</v>
          </cell>
          <cell r="D99" t="str">
            <v>S</v>
          </cell>
        </row>
        <row r="100">
          <cell r="B100" t="str">
            <v>16QD15.2</v>
          </cell>
          <cell r="C100">
            <v>27</v>
          </cell>
          <cell r="D100" t="str">
            <v>S</v>
          </cell>
        </row>
        <row r="101">
          <cell r="B101" t="str">
            <v>16QD15.2</v>
          </cell>
          <cell r="C101">
            <v>27</v>
          </cell>
          <cell r="D101" t="str">
            <v>S</v>
          </cell>
        </row>
        <row r="102">
          <cell r="B102" t="str">
            <v>16QD15.2</v>
          </cell>
          <cell r="C102">
            <v>27</v>
          </cell>
          <cell r="D102" t="str">
            <v>S</v>
          </cell>
        </row>
        <row r="103">
          <cell r="B103" t="str">
            <v>16QK10.1</v>
          </cell>
          <cell r="C103">
            <v>31</v>
          </cell>
          <cell r="D103" t="str">
            <v>S</v>
          </cell>
        </row>
        <row r="104">
          <cell r="B104" t="str">
            <v>16QK10.1</v>
          </cell>
          <cell r="C104">
            <v>31</v>
          </cell>
          <cell r="D104" t="str">
            <v>S</v>
          </cell>
        </row>
        <row r="105">
          <cell r="B105" t="str">
            <v>16QK10.1</v>
          </cell>
          <cell r="C105">
            <v>31</v>
          </cell>
          <cell r="D105" t="str">
            <v>S</v>
          </cell>
        </row>
        <row r="106">
          <cell r="B106" t="str">
            <v>16QK10.1</v>
          </cell>
          <cell r="C106">
            <v>31</v>
          </cell>
          <cell r="D106" t="str">
            <v>S</v>
          </cell>
        </row>
        <row r="107">
          <cell r="B107" t="str">
            <v>16QK10.1</v>
          </cell>
          <cell r="C107">
            <v>31</v>
          </cell>
          <cell r="D107" t="str">
            <v>S</v>
          </cell>
        </row>
        <row r="108">
          <cell r="B108" t="str">
            <v>16QK10.2</v>
          </cell>
          <cell r="C108">
            <v>35</v>
          </cell>
          <cell r="D108" t="str">
            <v>C</v>
          </cell>
        </row>
        <row r="109">
          <cell r="B109" t="str">
            <v>16QK10.2</v>
          </cell>
          <cell r="C109">
            <v>35</v>
          </cell>
          <cell r="D109" t="str">
            <v>C</v>
          </cell>
        </row>
        <row r="110">
          <cell r="B110" t="str">
            <v>16QK10.2</v>
          </cell>
          <cell r="C110">
            <v>35</v>
          </cell>
          <cell r="D110" t="str">
            <v>C</v>
          </cell>
        </row>
        <row r="111">
          <cell r="B111" t="str">
            <v>16QK10.2</v>
          </cell>
          <cell r="C111">
            <v>35</v>
          </cell>
          <cell r="D111" t="str">
            <v>C</v>
          </cell>
        </row>
        <row r="112">
          <cell r="B112" t="str">
            <v>16QK10.2</v>
          </cell>
          <cell r="C112">
            <v>35</v>
          </cell>
          <cell r="D112" t="str">
            <v>C</v>
          </cell>
        </row>
        <row r="113">
          <cell r="B113" t="str">
            <v>16QT16.1</v>
          </cell>
          <cell r="C113">
            <v>43</v>
          </cell>
          <cell r="D113" t="str">
            <v>C</v>
          </cell>
        </row>
        <row r="114">
          <cell r="B114" t="str">
            <v>16QT16.1</v>
          </cell>
          <cell r="C114">
            <v>43</v>
          </cell>
          <cell r="D114" t="str">
            <v>C</v>
          </cell>
        </row>
        <row r="115">
          <cell r="B115" t="str">
            <v>16QT16.1</v>
          </cell>
          <cell r="C115">
            <v>43</v>
          </cell>
          <cell r="D115" t="str">
            <v>C</v>
          </cell>
        </row>
        <row r="116">
          <cell r="B116" t="str">
            <v>16QT16.1</v>
          </cell>
          <cell r="C116">
            <v>43</v>
          </cell>
          <cell r="D116" t="str">
            <v>C</v>
          </cell>
        </row>
        <row r="117">
          <cell r="B117" t="str">
            <v>16QT16.2</v>
          </cell>
          <cell r="C117">
            <v>43</v>
          </cell>
          <cell r="D117" t="str">
            <v>S</v>
          </cell>
        </row>
        <row r="118">
          <cell r="B118" t="str">
            <v>16QT16.2</v>
          </cell>
          <cell r="C118">
            <v>43</v>
          </cell>
          <cell r="D118" t="str">
            <v>S</v>
          </cell>
        </row>
        <row r="119">
          <cell r="B119" t="str">
            <v>16QT16.2</v>
          </cell>
          <cell r="C119">
            <v>43</v>
          </cell>
          <cell r="D119" t="str">
            <v>S</v>
          </cell>
        </row>
        <row r="120">
          <cell r="B120" t="str">
            <v>16QT16.2</v>
          </cell>
          <cell r="C120">
            <v>43</v>
          </cell>
          <cell r="D120" t="str">
            <v>S</v>
          </cell>
        </row>
        <row r="121">
          <cell r="B121" t="str">
            <v>16TM5.1</v>
          </cell>
          <cell r="C121">
            <v>33</v>
          </cell>
          <cell r="D121" t="str">
            <v>S</v>
          </cell>
        </row>
        <row r="122">
          <cell r="B122" t="str">
            <v>16TM5.1</v>
          </cell>
          <cell r="C122">
            <v>33</v>
          </cell>
          <cell r="D122" t="str">
            <v>S</v>
          </cell>
        </row>
        <row r="123">
          <cell r="B123" t="str">
            <v>16TM5.1</v>
          </cell>
          <cell r="C123">
            <v>33</v>
          </cell>
          <cell r="D123" t="str">
            <v>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abSelected="1" workbookViewId="0">
      <pane xSplit="9" ySplit="3" topLeftCell="J4" activePane="bottomRight" state="frozen"/>
      <selection pane="topRight" activeCell="J1" sqref="J1"/>
      <selection pane="bottomLeft" activeCell="A3" sqref="A3"/>
      <selection pane="bottomRight" activeCell="O15" sqref="O15"/>
    </sheetView>
  </sheetViews>
  <sheetFormatPr defaultRowHeight="15.75" x14ac:dyDescent="0.25"/>
  <cols>
    <col min="1" max="2" width="7.140625" style="25" customWidth="1"/>
    <col min="3" max="3" width="19.5703125" style="26" hidden="1" customWidth="1"/>
    <col min="4" max="4" width="19.5703125" style="4" bestFit="1" customWidth="1"/>
    <col min="5" max="5" width="10" style="4" customWidth="1"/>
    <col min="6" max="6" width="16.5703125" style="4" customWidth="1"/>
    <col min="7" max="7" width="14.7109375" style="4" customWidth="1"/>
    <col min="8" max="8" width="9.140625" style="4"/>
    <col min="9" max="9" width="18.28515625" style="25" customWidth="1"/>
    <col min="10" max="10" width="20.42578125" style="25" customWidth="1"/>
    <col min="11" max="11" width="26.5703125" style="4" customWidth="1"/>
    <col min="12" max="16384" width="9.140625" style="4"/>
  </cols>
  <sheetData>
    <row r="1" spans="1:11" ht="45.75" customHeight="1" x14ac:dyDescent="0.25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</row>
    <row r="2" spans="1:11" ht="37.5" customHeight="1" x14ac:dyDescent="0.2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5" t="s">
        <v>11</v>
      </c>
    </row>
    <row r="3" spans="1:11" ht="19.5" customHeight="1" x14ac:dyDescent="0.25">
      <c r="A3" s="5"/>
      <c r="B3" s="13"/>
      <c r="C3" s="7"/>
      <c r="D3" s="8"/>
      <c r="E3" s="9"/>
      <c r="F3" s="10"/>
      <c r="G3" s="11"/>
      <c r="H3" s="5"/>
      <c r="I3" s="11"/>
      <c r="J3" s="14"/>
      <c r="K3" s="5"/>
    </row>
    <row r="4" spans="1:11" x14ac:dyDescent="0.25">
      <c r="A4" s="15">
        <v>1</v>
      </c>
      <c r="B4" s="15">
        <v>1</v>
      </c>
      <c r="C4" s="16" t="s">
        <v>12</v>
      </c>
      <c r="D4" s="17" t="s">
        <v>13</v>
      </c>
      <c r="E4" s="18" t="s">
        <v>14</v>
      </c>
      <c r="F4" s="19">
        <v>37121</v>
      </c>
      <c r="G4" s="20" t="s">
        <v>15</v>
      </c>
      <c r="H4" s="15" t="str">
        <f>VLOOKUP(G4,'[1]Dot 1 HK2_K15,K16'!$B$61:$D$123,3,0)</f>
        <v>C</v>
      </c>
      <c r="I4" s="21" t="s">
        <v>16</v>
      </c>
      <c r="J4" s="21" t="s">
        <v>17</v>
      </c>
      <c r="K4" s="22"/>
    </row>
    <row r="5" spans="1:11" x14ac:dyDescent="0.25">
      <c r="A5" s="15">
        <v>2</v>
      </c>
      <c r="B5" s="15">
        <f>IF(J4=J5,B4+1,1)</f>
        <v>2</v>
      </c>
      <c r="C5" s="16" t="s">
        <v>18</v>
      </c>
      <c r="D5" s="17" t="s">
        <v>19</v>
      </c>
      <c r="E5" s="18" t="s">
        <v>20</v>
      </c>
      <c r="F5" s="19">
        <v>38305</v>
      </c>
      <c r="G5" s="20" t="s">
        <v>15</v>
      </c>
      <c r="H5" s="15" t="str">
        <f>VLOOKUP(G5,'[1]Dot 1 HK2_K15,K16'!$B$61:$D$123,3,0)</f>
        <v>C</v>
      </c>
      <c r="I5" s="21" t="s">
        <v>16</v>
      </c>
      <c r="J5" s="21" t="s">
        <v>17</v>
      </c>
      <c r="K5" s="22"/>
    </row>
    <row r="6" spans="1:11" x14ac:dyDescent="0.25">
      <c r="A6" s="15">
        <v>3</v>
      </c>
      <c r="B6" s="15">
        <f t="shared" ref="B6:B69" si="0">IF(J5=J6,B5+1,1)</f>
        <v>3</v>
      </c>
      <c r="C6" s="16" t="s">
        <v>21</v>
      </c>
      <c r="D6" s="17" t="s">
        <v>22</v>
      </c>
      <c r="E6" s="18" t="s">
        <v>23</v>
      </c>
      <c r="F6" s="19">
        <v>38163</v>
      </c>
      <c r="G6" s="20" t="s">
        <v>15</v>
      </c>
      <c r="H6" s="15" t="str">
        <f>VLOOKUP(G6,'[1]Dot 1 HK2_K15,K16'!$B$61:$D$123,3,0)</f>
        <v>C</v>
      </c>
      <c r="I6" s="21" t="s">
        <v>16</v>
      </c>
      <c r="J6" s="21" t="s">
        <v>17</v>
      </c>
      <c r="K6" s="22"/>
    </row>
    <row r="7" spans="1:11" x14ac:dyDescent="0.25">
      <c r="A7" s="15">
        <v>4</v>
      </c>
      <c r="B7" s="15">
        <f t="shared" si="0"/>
        <v>4</v>
      </c>
      <c r="C7" s="16" t="s">
        <v>24</v>
      </c>
      <c r="D7" s="17" t="s">
        <v>13</v>
      </c>
      <c r="E7" s="18" t="s">
        <v>25</v>
      </c>
      <c r="F7" s="19">
        <v>38137</v>
      </c>
      <c r="G7" s="20" t="s">
        <v>15</v>
      </c>
      <c r="H7" s="15" t="str">
        <f>VLOOKUP(G7,'[1]Dot 1 HK2_K15,K16'!$B$61:$D$123,3,0)</f>
        <v>C</v>
      </c>
      <c r="I7" s="21" t="s">
        <v>16</v>
      </c>
      <c r="J7" s="21" t="s">
        <v>17</v>
      </c>
      <c r="K7" s="22"/>
    </row>
    <row r="8" spans="1:11" x14ac:dyDescent="0.25">
      <c r="A8" s="15">
        <v>5</v>
      </c>
      <c r="B8" s="15">
        <f t="shared" si="0"/>
        <v>5</v>
      </c>
      <c r="C8" s="16" t="s">
        <v>26</v>
      </c>
      <c r="D8" s="17" t="s">
        <v>27</v>
      </c>
      <c r="E8" s="18" t="s">
        <v>28</v>
      </c>
      <c r="F8" s="19">
        <v>38158</v>
      </c>
      <c r="G8" s="20" t="s">
        <v>29</v>
      </c>
      <c r="H8" s="15" t="str">
        <f>VLOOKUP(G8,'[1]Dot 1 HK2_K15,K16'!$B$61:$D$123,3,0)</f>
        <v>C</v>
      </c>
      <c r="I8" s="21" t="s">
        <v>16</v>
      </c>
      <c r="J8" s="21" t="s">
        <v>17</v>
      </c>
      <c r="K8" s="22"/>
    </row>
    <row r="9" spans="1:11" x14ac:dyDescent="0.25">
      <c r="A9" s="15">
        <v>6</v>
      </c>
      <c r="B9" s="15">
        <f t="shared" si="0"/>
        <v>6</v>
      </c>
      <c r="C9" s="16" t="s">
        <v>30</v>
      </c>
      <c r="D9" s="17" t="s">
        <v>31</v>
      </c>
      <c r="E9" s="18" t="s">
        <v>32</v>
      </c>
      <c r="F9" s="19">
        <v>37662</v>
      </c>
      <c r="G9" s="20" t="s">
        <v>29</v>
      </c>
      <c r="H9" s="15" t="str">
        <f>VLOOKUP(G9,'[1]Dot 1 HK2_K15,K16'!$B$61:$D$123,3,0)</f>
        <v>C</v>
      </c>
      <c r="I9" s="21" t="s">
        <v>16</v>
      </c>
      <c r="J9" s="21" t="s">
        <v>17</v>
      </c>
      <c r="K9" s="22"/>
    </row>
    <row r="10" spans="1:11" x14ac:dyDescent="0.25">
      <c r="A10" s="15">
        <v>7</v>
      </c>
      <c r="B10" s="15">
        <f t="shared" si="0"/>
        <v>7</v>
      </c>
      <c r="C10" s="16" t="s">
        <v>33</v>
      </c>
      <c r="D10" s="17" t="s">
        <v>34</v>
      </c>
      <c r="E10" s="18" t="s">
        <v>35</v>
      </c>
      <c r="F10" s="19">
        <v>38043</v>
      </c>
      <c r="G10" s="20" t="s">
        <v>29</v>
      </c>
      <c r="H10" s="15" t="str">
        <f>VLOOKUP(G10,'[1]Dot 1 HK2_K15,K16'!$B$61:$D$123,3,0)</f>
        <v>C</v>
      </c>
      <c r="I10" s="21" t="s">
        <v>16</v>
      </c>
      <c r="J10" s="21" t="s">
        <v>17</v>
      </c>
      <c r="K10" s="22"/>
    </row>
    <row r="11" spans="1:11" x14ac:dyDescent="0.25">
      <c r="A11" s="15">
        <v>8</v>
      </c>
      <c r="B11" s="15">
        <f t="shared" si="0"/>
        <v>8</v>
      </c>
      <c r="C11" s="16" t="s">
        <v>36</v>
      </c>
      <c r="D11" s="17" t="s">
        <v>37</v>
      </c>
      <c r="E11" s="18" t="s">
        <v>38</v>
      </c>
      <c r="F11" s="19">
        <v>38258</v>
      </c>
      <c r="G11" s="20" t="s">
        <v>29</v>
      </c>
      <c r="H11" s="15" t="str">
        <f>VLOOKUP(G11,'[1]Dot 1 HK2_K15,K16'!$B$61:$D$123,3,0)</f>
        <v>C</v>
      </c>
      <c r="I11" s="21" t="s">
        <v>16</v>
      </c>
      <c r="J11" s="21" t="s">
        <v>17</v>
      </c>
      <c r="K11" s="22"/>
    </row>
    <row r="12" spans="1:11" x14ac:dyDescent="0.25">
      <c r="A12" s="15">
        <v>9</v>
      </c>
      <c r="B12" s="15">
        <f t="shared" si="0"/>
        <v>9</v>
      </c>
      <c r="C12" s="16" t="s">
        <v>39</v>
      </c>
      <c r="D12" s="17" t="s">
        <v>40</v>
      </c>
      <c r="E12" s="18" t="s">
        <v>41</v>
      </c>
      <c r="F12" s="19">
        <v>37782</v>
      </c>
      <c r="G12" s="20" t="s">
        <v>29</v>
      </c>
      <c r="H12" s="15" t="str">
        <f>VLOOKUP(G12,'[1]Dot 1 HK2_K15,K16'!$B$61:$D$123,3,0)</f>
        <v>C</v>
      </c>
      <c r="I12" s="21" t="s">
        <v>16</v>
      </c>
      <c r="J12" s="21" t="s">
        <v>17</v>
      </c>
      <c r="K12" s="22"/>
    </row>
    <row r="13" spans="1:11" x14ac:dyDescent="0.25">
      <c r="A13" s="15">
        <v>10</v>
      </c>
      <c r="B13" s="15">
        <f t="shared" si="0"/>
        <v>10</v>
      </c>
      <c r="C13" s="16" t="s">
        <v>42</v>
      </c>
      <c r="D13" s="17" t="s">
        <v>43</v>
      </c>
      <c r="E13" s="18" t="s">
        <v>44</v>
      </c>
      <c r="F13" s="19">
        <v>37428</v>
      </c>
      <c r="G13" s="20" t="s">
        <v>29</v>
      </c>
      <c r="H13" s="15" t="str">
        <f>VLOOKUP(G13,'[1]Dot 1 HK2_K15,K16'!$B$61:$D$123,3,0)</f>
        <v>C</v>
      </c>
      <c r="I13" s="21" t="s">
        <v>16</v>
      </c>
      <c r="J13" s="21" t="s">
        <v>17</v>
      </c>
      <c r="K13" s="22"/>
    </row>
    <row r="14" spans="1:11" x14ac:dyDescent="0.25">
      <c r="A14" s="15">
        <v>11</v>
      </c>
      <c r="B14" s="15">
        <f t="shared" si="0"/>
        <v>11</v>
      </c>
      <c r="C14" s="16" t="s">
        <v>45</v>
      </c>
      <c r="D14" s="17" t="s">
        <v>46</v>
      </c>
      <c r="E14" s="18" t="s">
        <v>47</v>
      </c>
      <c r="F14" s="19">
        <v>38085</v>
      </c>
      <c r="G14" s="20" t="s">
        <v>48</v>
      </c>
      <c r="H14" s="15" t="str">
        <f>VLOOKUP(G14,'[1]Dot 1 HK2_K15,K16'!$B$61:$D$123,3,0)</f>
        <v>C</v>
      </c>
      <c r="I14" s="21" t="s">
        <v>16</v>
      </c>
      <c r="J14" s="21" t="s">
        <v>17</v>
      </c>
      <c r="K14" s="22"/>
    </row>
    <row r="15" spans="1:11" x14ac:dyDescent="0.25">
      <c r="A15" s="15">
        <v>12</v>
      </c>
      <c r="B15" s="15">
        <f t="shared" si="0"/>
        <v>12</v>
      </c>
      <c r="C15" s="16" t="s">
        <v>49</v>
      </c>
      <c r="D15" s="17" t="s">
        <v>50</v>
      </c>
      <c r="E15" s="18" t="s">
        <v>51</v>
      </c>
      <c r="F15" s="19">
        <v>38151</v>
      </c>
      <c r="G15" s="20" t="s">
        <v>48</v>
      </c>
      <c r="H15" s="15" t="str">
        <f>VLOOKUP(G15,'[1]Dot 1 HK2_K15,K16'!$B$61:$D$123,3,0)</f>
        <v>C</v>
      </c>
      <c r="I15" s="21" t="s">
        <v>16</v>
      </c>
      <c r="J15" s="21" t="s">
        <v>17</v>
      </c>
      <c r="K15" s="22"/>
    </row>
    <row r="16" spans="1:11" x14ac:dyDescent="0.25">
      <c r="A16" s="15">
        <v>13</v>
      </c>
      <c r="B16" s="15">
        <f t="shared" si="0"/>
        <v>13</v>
      </c>
      <c r="C16" s="16" t="s">
        <v>52</v>
      </c>
      <c r="D16" s="17" t="s">
        <v>53</v>
      </c>
      <c r="E16" s="18" t="s">
        <v>23</v>
      </c>
      <c r="F16" s="19">
        <v>38125</v>
      </c>
      <c r="G16" s="20" t="s">
        <v>48</v>
      </c>
      <c r="H16" s="15" t="str">
        <f>VLOOKUP(G16,'[1]Dot 1 HK2_K15,K16'!$B$61:$D$123,3,0)</f>
        <v>C</v>
      </c>
      <c r="I16" s="21" t="s">
        <v>16</v>
      </c>
      <c r="J16" s="21" t="s">
        <v>17</v>
      </c>
      <c r="K16" s="22"/>
    </row>
    <row r="17" spans="1:11" x14ac:dyDescent="0.25">
      <c r="A17" s="15">
        <v>14</v>
      </c>
      <c r="B17" s="15">
        <f t="shared" si="0"/>
        <v>14</v>
      </c>
      <c r="C17" s="16" t="s">
        <v>54</v>
      </c>
      <c r="D17" s="17" t="s">
        <v>55</v>
      </c>
      <c r="E17" s="18" t="s">
        <v>56</v>
      </c>
      <c r="F17" s="19">
        <v>38282</v>
      </c>
      <c r="G17" s="20" t="s">
        <v>48</v>
      </c>
      <c r="H17" s="15" t="str">
        <f>VLOOKUP(G17,'[1]Dot 1 HK2_K15,K16'!$B$61:$D$123,3,0)</f>
        <v>C</v>
      </c>
      <c r="I17" s="21" t="s">
        <v>16</v>
      </c>
      <c r="J17" s="21" t="s">
        <v>17</v>
      </c>
      <c r="K17" s="22"/>
    </row>
    <row r="18" spans="1:11" x14ac:dyDescent="0.25">
      <c r="A18" s="15">
        <v>15</v>
      </c>
      <c r="B18" s="15">
        <f t="shared" si="0"/>
        <v>15</v>
      </c>
      <c r="C18" s="16" t="s">
        <v>57</v>
      </c>
      <c r="D18" s="17" t="s">
        <v>58</v>
      </c>
      <c r="E18" s="18" t="s">
        <v>59</v>
      </c>
      <c r="F18" s="19">
        <v>38297</v>
      </c>
      <c r="G18" s="20" t="s">
        <v>48</v>
      </c>
      <c r="H18" s="15" t="str">
        <f>VLOOKUP(G18,'[1]Dot 1 HK2_K15,K16'!$B$61:$D$123,3,0)</f>
        <v>C</v>
      </c>
      <c r="I18" s="21" t="s">
        <v>16</v>
      </c>
      <c r="J18" s="21" t="s">
        <v>17</v>
      </c>
      <c r="K18" s="22"/>
    </row>
    <row r="19" spans="1:11" x14ac:dyDescent="0.25">
      <c r="A19" s="15">
        <v>16</v>
      </c>
      <c r="B19" s="15">
        <f t="shared" si="0"/>
        <v>16</v>
      </c>
      <c r="C19" s="16" t="s">
        <v>60</v>
      </c>
      <c r="D19" s="17" t="s">
        <v>61</v>
      </c>
      <c r="E19" s="18" t="s">
        <v>59</v>
      </c>
      <c r="F19" s="19">
        <v>38006</v>
      </c>
      <c r="G19" s="20" t="s">
        <v>48</v>
      </c>
      <c r="H19" s="15" t="str">
        <f>VLOOKUP(G19,'[1]Dot 1 HK2_K15,K16'!$B$61:$D$123,3,0)</f>
        <v>C</v>
      </c>
      <c r="I19" s="21" t="s">
        <v>16</v>
      </c>
      <c r="J19" s="21" t="s">
        <v>17</v>
      </c>
      <c r="K19" s="22"/>
    </row>
    <row r="20" spans="1:11" x14ac:dyDescent="0.25">
      <c r="A20" s="15">
        <v>17</v>
      </c>
      <c r="B20" s="15">
        <f t="shared" si="0"/>
        <v>17</v>
      </c>
      <c r="C20" s="16" t="s">
        <v>62</v>
      </c>
      <c r="D20" s="17" t="s">
        <v>63</v>
      </c>
      <c r="E20" s="18" t="s">
        <v>64</v>
      </c>
      <c r="F20" s="19">
        <v>38307</v>
      </c>
      <c r="G20" s="20" t="s">
        <v>65</v>
      </c>
      <c r="H20" s="15" t="str">
        <f>VLOOKUP(G20,'[1]Dot 1 HK2_K15,K16'!$B$61:$D$123,3,0)</f>
        <v>C</v>
      </c>
      <c r="I20" s="21" t="s">
        <v>16</v>
      </c>
      <c r="J20" s="21" t="s">
        <v>17</v>
      </c>
      <c r="K20" s="22"/>
    </row>
    <row r="21" spans="1:11" x14ac:dyDescent="0.25">
      <c r="A21" s="15">
        <v>18</v>
      </c>
      <c r="B21" s="15">
        <f t="shared" si="0"/>
        <v>18</v>
      </c>
      <c r="C21" s="16" t="s">
        <v>66</v>
      </c>
      <c r="D21" s="17" t="s">
        <v>67</v>
      </c>
      <c r="E21" s="18" t="s">
        <v>68</v>
      </c>
      <c r="F21" s="19">
        <v>38073</v>
      </c>
      <c r="G21" s="20" t="s">
        <v>65</v>
      </c>
      <c r="H21" s="15" t="str">
        <f>VLOOKUP(G21,'[1]Dot 1 HK2_K15,K16'!$B$61:$D$123,3,0)</f>
        <v>C</v>
      </c>
      <c r="I21" s="21" t="s">
        <v>16</v>
      </c>
      <c r="J21" s="21" t="s">
        <v>17</v>
      </c>
      <c r="K21" s="22"/>
    </row>
    <row r="22" spans="1:11" x14ac:dyDescent="0.25">
      <c r="A22" s="15">
        <v>19</v>
      </c>
      <c r="B22" s="15">
        <f t="shared" si="0"/>
        <v>19</v>
      </c>
      <c r="C22" s="16" t="s">
        <v>69</v>
      </c>
      <c r="D22" s="17" t="s">
        <v>70</v>
      </c>
      <c r="E22" s="18" t="s">
        <v>71</v>
      </c>
      <c r="F22" s="19">
        <v>38312</v>
      </c>
      <c r="G22" s="20" t="s">
        <v>65</v>
      </c>
      <c r="H22" s="15" t="str">
        <f>VLOOKUP(G22,'[1]Dot 1 HK2_K15,K16'!$B$61:$D$123,3,0)</f>
        <v>C</v>
      </c>
      <c r="I22" s="21" t="s">
        <v>16</v>
      </c>
      <c r="J22" s="21" t="s">
        <v>17</v>
      </c>
      <c r="K22" s="22"/>
    </row>
    <row r="23" spans="1:11" x14ac:dyDescent="0.25">
      <c r="A23" s="15">
        <v>20</v>
      </c>
      <c r="B23" s="15">
        <f t="shared" si="0"/>
        <v>20</v>
      </c>
      <c r="C23" s="16" t="s">
        <v>72</v>
      </c>
      <c r="D23" s="17" t="s">
        <v>73</v>
      </c>
      <c r="E23" s="18" t="s">
        <v>74</v>
      </c>
      <c r="F23" s="19">
        <v>37871</v>
      </c>
      <c r="G23" s="20" t="s">
        <v>65</v>
      </c>
      <c r="H23" s="15" t="str">
        <f>VLOOKUP(G23,'[1]Dot 1 HK2_K15,K16'!$B$61:$D$123,3,0)</f>
        <v>C</v>
      </c>
      <c r="I23" s="21" t="s">
        <v>16</v>
      </c>
      <c r="J23" s="21" t="s">
        <v>17</v>
      </c>
      <c r="K23" s="22"/>
    </row>
    <row r="24" spans="1:11" x14ac:dyDescent="0.25">
      <c r="A24" s="15">
        <v>21</v>
      </c>
      <c r="B24" s="15">
        <f t="shared" si="0"/>
        <v>21</v>
      </c>
      <c r="C24" s="16" t="s">
        <v>75</v>
      </c>
      <c r="D24" s="17" t="s">
        <v>76</v>
      </c>
      <c r="E24" s="18" t="s">
        <v>51</v>
      </c>
      <c r="F24" s="19">
        <v>38190</v>
      </c>
      <c r="G24" s="20" t="s">
        <v>65</v>
      </c>
      <c r="H24" s="15" t="str">
        <f>VLOOKUP(G24,'[1]Dot 1 HK2_K15,K16'!$B$61:$D$123,3,0)</f>
        <v>C</v>
      </c>
      <c r="I24" s="21" t="s">
        <v>16</v>
      </c>
      <c r="J24" s="21" t="s">
        <v>17</v>
      </c>
      <c r="K24" s="22"/>
    </row>
    <row r="25" spans="1:11" x14ac:dyDescent="0.25">
      <c r="A25" s="15">
        <v>22</v>
      </c>
      <c r="B25" s="15">
        <f t="shared" si="0"/>
        <v>22</v>
      </c>
      <c r="C25" s="16" t="s">
        <v>77</v>
      </c>
      <c r="D25" s="17" t="s">
        <v>78</v>
      </c>
      <c r="E25" s="18" t="s">
        <v>79</v>
      </c>
      <c r="F25" s="19">
        <v>37931</v>
      </c>
      <c r="G25" s="20" t="s">
        <v>65</v>
      </c>
      <c r="H25" s="15" t="str">
        <f>VLOOKUP(G25,'[1]Dot 1 HK2_K15,K16'!$B$61:$D$123,3,0)</f>
        <v>C</v>
      </c>
      <c r="I25" s="21" t="s">
        <v>16</v>
      </c>
      <c r="J25" s="21" t="s">
        <v>17</v>
      </c>
      <c r="K25" s="22"/>
    </row>
    <row r="26" spans="1:11" x14ac:dyDescent="0.25">
      <c r="A26" s="15">
        <v>23</v>
      </c>
      <c r="B26" s="15">
        <f t="shared" si="0"/>
        <v>23</v>
      </c>
      <c r="C26" s="16" t="s">
        <v>80</v>
      </c>
      <c r="D26" s="17" t="s">
        <v>81</v>
      </c>
      <c r="E26" s="18" t="s">
        <v>82</v>
      </c>
      <c r="F26" s="19">
        <v>37436</v>
      </c>
      <c r="G26" s="20" t="s">
        <v>65</v>
      </c>
      <c r="H26" s="15" t="str">
        <f>VLOOKUP(G26,'[1]Dot 1 HK2_K15,K16'!$B$61:$D$123,3,0)</f>
        <v>C</v>
      </c>
      <c r="I26" s="21" t="s">
        <v>16</v>
      </c>
      <c r="J26" s="21" t="s">
        <v>17</v>
      </c>
      <c r="K26" s="22"/>
    </row>
    <row r="27" spans="1:11" x14ac:dyDescent="0.25">
      <c r="A27" s="15">
        <v>24</v>
      </c>
      <c r="B27" s="15">
        <f t="shared" si="0"/>
        <v>24</v>
      </c>
      <c r="C27" s="16" t="s">
        <v>83</v>
      </c>
      <c r="D27" s="17" t="s">
        <v>84</v>
      </c>
      <c r="E27" s="18" t="s">
        <v>85</v>
      </c>
      <c r="F27" s="19">
        <v>38213</v>
      </c>
      <c r="G27" s="20" t="s">
        <v>65</v>
      </c>
      <c r="H27" s="15" t="str">
        <f>VLOOKUP(G27,'[1]Dot 1 HK2_K15,K16'!$B$61:$D$123,3,0)</f>
        <v>C</v>
      </c>
      <c r="I27" s="21" t="s">
        <v>16</v>
      </c>
      <c r="J27" s="21" t="s">
        <v>17</v>
      </c>
      <c r="K27" s="22"/>
    </row>
    <row r="28" spans="1:11" x14ac:dyDescent="0.25">
      <c r="A28" s="15">
        <v>25</v>
      </c>
      <c r="B28" s="15">
        <f t="shared" si="0"/>
        <v>25</v>
      </c>
      <c r="C28" s="16" t="s">
        <v>86</v>
      </c>
      <c r="D28" s="17" t="s">
        <v>87</v>
      </c>
      <c r="E28" s="18" t="s">
        <v>88</v>
      </c>
      <c r="F28" s="19">
        <v>38324</v>
      </c>
      <c r="G28" s="20" t="s">
        <v>65</v>
      </c>
      <c r="H28" s="15" t="str">
        <f>VLOOKUP(G28,'[1]Dot 1 HK2_K15,K16'!$B$61:$D$123,3,0)</f>
        <v>C</v>
      </c>
      <c r="I28" s="21" t="s">
        <v>16</v>
      </c>
      <c r="J28" s="21" t="s">
        <v>17</v>
      </c>
      <c r="K28" s="22"/>
    </row>
    <row r="29" spans="1:11" x14ac:dyDescent="0.25">
      <c r="A29" s="15">
        <v>26</v>
      </c>
      <c r="B29" s="15">
        <f t="shared" si="0"/>
        <v>1</v>
      </c>
      <c r="C29" s="16" t="s">
        <v>89</v>
      </c>
      <c r="D29" s="17" t="s">
        <v>90</v>
      </c>
      <c r="E29" s="18" t="s">
        <v>91</v>
      </c>
      <c r="F29" s="19">
        <v>38207</v>
      </c>
      <c r="G29" s="20" t="s">
        <v>48</v>
      </c>
      <c r="H29" s="15" t="str">
        <f>VLOOKUP(G29,'[1]Dot 1 HK2_K15,K16'!$B$61:$D$123,3,0)</f>
        <v>C</v>
      </c>
      <c r="I29" s="21" t="s">
        <v>92</v>
      </c>
      <c r="J29" s="21" t="s">
        <v>93</v>
      </c>
      <c r="K29" s="22"/>
    </row>
    <row r="30" spans="1:11" x14ac:dyDescent="0.25">
      <c r="A30" s="15">
        <v>27</v>
      </c>
      <c r="B30" s="15">
        <f t="shared" si="0"/>
        <v>2</v>
      </c>
      <c r="C30" s="16" t="s">
        <v>94</v>
      </c>
      <c r="D30" s="17" t="s">
        <v>95</v>
      </c>
      <c r="E30" s="18" t="s">
        <v>91</v>
      </c>
      <c r="F30" s="19">
        <v>38135</v>
      </c>
      <c r="G30" s="20" t="s">
        <v>48</v>
      </c>
      <c r="H30" s="15" t="str">
        <f>VLOOKUP(G30,'[1]Dot 1 HK2_K15,K16'!$B$61:$D$123,3,0)</f>
        <v>C</v>
      </c>
      <c r="I30" s="21" t="s">
        <v>92</v>
      </c>
      <c r="J30" s="21" t="s">
        <v>93</v>
      </c>
      <c r="K30" s="22"/>
    </row>
    <row r="31" spans="1:11" x14ac:dyDescent="0.25">
      <c r="A31" s="15">
        <v>28</v>
      </c>
      <c r="B31" s="15">
        <f t="shared" si="0"/>
        <v>3</v>
      </c>
      <c r="C31" s="16" t="s">
        <v>96</v>
      </c>
      <c r="D31" s="17" t="s">
        <v>97</v>
      </c>
      <c r="E31" s="18" t="s">
        <v>98</v>
      </c>
      <c r="F31" s="19">
        <v>38192</v>
      </c>
      <c r="G31" s="20" t="s">
        <v>48</v>
      </c>
      <c r="H31" s="15" t="str">
        <f>VLOOKUP(G31,'[1]Dot 1 HK2_K15,K16'!$B$61:$D$123,3,0)</f>
        <v>C</v>
      </c>
      <c r="I31" s="21" t="s">
        <v>92</v>
      </c>
      <c r="J31" s="21" t="s">
        <v>93</v>
      </c>
      <c r="K31" s="22"/>
    </row>
    <row r="32" spans="1:11" x14ac:dyDescent="0.25">
      <c r="A32" s="15">
        <v>29</v>
      </c>
      <c r="B32" s="15">
        <f t="shared" si="0"/>
        <v>4</v>
      </c>
      <c r="C32" s="16" t="s">
        <v>99</v>
      </c>
      <c r="D32" s="17" t="s">
        <v>100</v>
      </c>
      <c r="E32" s="18" t="s">
        <v>101</v>
      </c>
      <c r="F32" s="19">
        <v>38129</v>
      </c>
      <c r="G32" s="20" t="s">
        <v>48</v>
      </c>
      <c r="H32" s="15" t="str">
        <f>VLOOKUP(G32,'[1]Dot 1 HK2_K15,K16'!$B$61:$D$123,3,0)</f>
        <v>C</v>
      </c>
      <c r="I32" s="21" t="s">
        <v>92</v>
      </c>
      <c r="J32" s="21" t="s">
        <v>93</v>
      </c>
      <c r="K32" s="22"/>
    </row>
    <row r="33" spans="1:11" x14ac:dyDescent="0.25">
      <c r="A33" s="15">
        <v>30</v>
      </c>
      <c r="B33" s="15">
        <f t="shared" si="0"/>
        <v>5</v>
      </c>
      <c r="C33" s="16" t="s">
        <v>102</v>
      </c>
      <c r="D33" s="17" t="s">
        <v>103</v>
      </c>
      <c r="E33" s="18" t="s">
        <v>71</v>
      </c>
      <c r="F33" s="19">
        <v>38058</v>
      </c>
      <c r="G33" s="20" t="s">
        <v>48</v>
      </c>
      <c r="H33" s="15" t="str">
        <f>VLOOKUP(G33,'[1]Dot 1 HK2_K15,K16'!$B$61:$D$123,3,0)</f>
        <v>C</v>
      </c>
      <c r="I33" s="21" t="s">
        <v>92</v>
      </c>
      <c r="J33" s="21" t="s">
        <v>93</v>
      </c>
      <c r="K33" s="22"/>
    </row>
    <row r="34" spans="1:11" x14ac:dyDescent="0.25">
      <c r="A34" s="15">
        <v>31</v>
      </c>
      <c r="B34" s="15">
        <f t="shared" si="0"/>
        <v>6</v>
      </c>
      <c r="C34" s="16" t="s">
        <v>104</v>
      </c>
      <c r="D34" s="17" t="s">
        <v>105</v>
      </c>
      <c r="E34" s="18" t="s">
        <v>106</v>
      </c>
      <c r="F34" s="19">
        <v>38264</v>
      </c>
      <c r="G34" s="20" t="s">
        <v>48</v>
      </c>
      <c r="H34" s="15" t="str">
        <f>VLOOKUP(G34,'[1]Dot 1 HK2_K15,K16'!$B$61:$D$123,3,0)</f>
        <v>C</v>
      </c>
      <c r="I34" s="21" t="s">
        <v>92</v>
      </c>
      <c r="J34" s="21" t="s">
        <v>93</v>
      </c>
      <c r="K34" s="22"/>
    </row>
    <row r="35" spans="1:11" x14ac:dyDescent="0.25">
      <c r="A35" s="15">
        <v>32</v>
      </c>
      <c r="B35" s="15">
        <f t="shared" si="0"/>
        <v>7</v>
      </c>
      <c r="C35" s="16" t="s">
        <v>107</v>
      </c>
      <c r="D35" s="17" t="s">
        <v>108</v>
      </c>
      <c r="E35" s="18" t="s">
        <v>109</v>
      </c>
      <c r="F35" s="19">
        <v>38312</v>
      </c>
      <c r="G35" s="20" t="s">
        <v>48</v>
      </c>
      <c r="H35" s="15" t="str">
        <f>VLOOKUP(G35,'[1]Dot 1 HK2_K15,K16'!$B$61:$D$123,3,0)</f>
        <v>C</v>
      </c>
      <c r="I35" s="21" t="s">
        <v>92</v>
      </c>
      <c r="J35" s="21" t="s">
        <v>93</v>
      </c>
      <c r="K35" s="22"/>
    </row>
    <row r="36" spans="1:11" x14ac:dyDescent="0.25">
      <c r="A36" s="15">
        <v>33</v>
      </c>
      <c r="B36" s="15">
        <f t="shared" si="0"/>
        <v>8</v>
      </c>
      <c r="C36" s="16" t="s">
        <v>110</v>
      </c>
      <c r="D36" s="17" t="s">
        <v>111</v>
      </c>
      <c r="E36" s="18" t="s">
        <v>112</v>
      </c>
      <c r="F36" s="19">
        <v>38103</v>
      </c>
      <c r="G36" s="20" t="s">
        <v>48</v>
      </c>
      <c r="H36" s="15" t="str">
        <f>VLOOKUP(G36,'[1]Dot 1 HK2_K15,K16'!$B$61:$D$123,3,0)</f>
        <v>C</v>
      </c>
      <c r="I36" s="21" t="s">
        <v>92</v>
      </c>
      <c r="J36" s="21" t="s">
        <v>93</v>
      </c>
      <c r="K36" s="22"/>
    </row>
    <row r="37" spans="1:11" x14ac:dyDescent="0.25">
      <c r="A37" s="15">
        <v>34</v>
      </c>
      <c r="B37" s="15">
        <f t="shared" si="0"/>
        <v>9</v>
      </c>
      <c r="C37" s="16" t="s">
        <v>113</v>
      </c>
      <c r="D37" s="17" t="s">
        <v>114</v>
      </c>
      <c r="E37" s="18" t="s">
        <v>112</v>
      </c>
      <c r="F37" s="19">
        <v>37987</v>
      </c>
      <c r="G37" s="20" t="s">
        <v>48</v>
      </c>
      <c r="H37" s="15" t="str">
        <f>VLOOKUP(G37,'[1]Dot 1 HK2_K15,K16'!$B$61:$D$123,3,0)</f>
        <v>C</v>
      </c>
      <c r="I37" s="21" t="s">
        <v>92</v>
      </c>
      <c r="J37" s="21" t="s">
        <v>93</v>
      </c>
      <c r="K37" s="22"/>
    </row>
    <row r="38" spans="1:11" x14ac:dyDescent="0.25">
      <c r="A38" s="15">
        <v>35</v>
      </c>
      <c r="B38" s="15">
        <f t="shared" si="0"/>
        <v>10</v>
      </c>
      <c r="C38" s="16" t="s">
        <v>115</v>
      </c>
      <c r="D38" s="17" t="s">
        <v>116</v>
      </c>
      <c r="E38" s="18" t="s">
        <v>117</v>
      </c>
      <c r="F38" s="19">
        <v>38271</v>
      </c>
      <c r="G38" s="20" t="s">
        <v>48</v>
      </c>
      <c r="H38" s="15" t="str">
        <f>VLOOKUP(G38,'[1]Dot 1 HK2_K15,K16'!$B$61:$D$123,3,0)</f>
        <v>C</v>
      </c>
      <c r="I38" s="21" t="s">
        <v>92</v>
      </c>
      <c r="J38" s="21" t="s">
        <v>93</v>
      </c>
      <c r="K38" s="22"/>
    </row>
    <row r="39" spans="1:11" x14ac:dyDescent="0.25">
      <c r="A39" s="15">
        <v>36</v>
      </c>
      <c r="B39" s="15">
        <f t="shared" si="0"/>
        <v>11</v>
      </c>
      <c r="C39" s="16" t="s">
        <v>118</v>
      </c>
      <c r="D39" s="17" t="s">
        <v>119</v>
      </c>
      <c r="E39" s="18" t="s">
        <v>120</v>
      </c>
      <c r="F39" s="19">
        <v>38350</v>
      </c>
      <c r="G39" s="20" t="s">
        <v>48</v>
      </c>
      <c r="H39" s="15" t="str">
        <f>VLOOKUP(G39,'[1]Dot 1 HK2_K15,K16'!$B$61:$D$123,3,0)</f>
        <v>C</v>
      </c>
      <c r="I39" s="21" t="s">
        <v>92</v>
      </c>
      <c r="J39" s="21" t="s">
        <v>93</v>
      </c>
      <c r="K39" s="22"/>
    </row>
    <row r="40" spans="1:11" x14ac:dyDescent="0.25">
      <c r="A40" s="15">
        <v>37</v>
      </c>
      <c r="B40" s="15">
        <f t="shared" si="0"/>
        <v>12</v>
      </c>
      <c r="C40" s="16" t="s">
        <v>121</v>
      </c>
      <c r="D40" s="17" t="s">
        <v>122</v>
      </c>
      <c r="E40" s="18" t="s">
        <v>123</v>
      </c>
      <c r="F40" s="19">
        <v>38272</v>
      </c>
      <c r="G40" s="20" t="s">
        <v>48</v>
      </c>
      <c r="H40" s="15" t="str">
        <f>VLOOKUP(G40,'[1]Dot 1 HK2_K15,K16'!$B$61:$D$123,3,0)</f>
        <v>C</v>
      </c>
      <c r="I40" s="21" t="s">
        <v>92</v>
      </c>
      <c r="J40" s="21" t="s">
        <v>93</v>
      </c>
      <c r="K40" s="22"/>
    </row>
    <row r="41" spans="1:11" x14ac:dyDescent="0.25">
      <c r="A41" s="15">
        <v>38</v>
      </c>
      <c r="B41" s="15">
        <f t="shared" si="0"/>
        <v>13</v>
      </c>
      <c r="C41" s="16" t="s">
        <v>124</v>
      </c>
      <c r="D41" s="17" t="s">
        <v>125</v>
      </c>
      <c r="E41" s="18" t="s">
        <v>126</v>
      </c>
      <c r="F41" s="19">
        <v>38054</v>
      </c>
      <c r="G41" s="20" t="s">
        <v>48</v>
      </c>
      <c r="H41" s="15" t="str">
        <f>VLOOKUP(G41,'[1]Dot 1 HK2_K15,K16'!$B$61:$D$123,3,0)</f>
        <v>C</v>
      </c>
      <c r="I41" s="21" t="s">
        <v>92</v>
      </c>
      <c r="J41" s="21" t="s">
        <v>93</v>
      </c>
      <c r="K41" s="22"/>
    </row>
    <row r="42" spans="1:11" x14ac:dyDescent="0.25">
      <c r="A42" s="15">
        <v>39</v>
      </c>
      <c r="B42" s="15">
        <f t="shared" si="0"/>
        <v>14</v>
      </c>
      <c r="C42" s="16" t="s">
        <v>127</v>
      </c>
      <c r="D42" s="17" t="s">
        <v>128</v>
      </c>
      <c r="E42" s="18" t="s">
        <v>129</v>
      </c>
      <c r="F42" s="19">
        <v>37992</v>
      </c>
      <c r="G42" s="20" t="s">
        <v>48</v>
      </c>
      <c r="H42" s="15" t="str">
        <f>VLOOKUP(G42,'[1]Dot 1 HK2_K15,K16'!$B$61:$D$123,3,0)</f>
        <v>C</v>
      </c>
      <c r="I42" s="21" t="s">
        <v>92</v>
      </c>
      <c r="J42" s="21" t="s">
        <v>93</v>
      </c>
      <c r="K42" s="22"/>
    </row>
    <row r="43" spans="1:11" x14ac:dyDescent="0.25">
      <c r="A43" s="15">
        <v>40</v>
      </c>
      <c r="B43" s="15">
        <f t="shared" si="0"/>
        <v>15</v>
      </c>
      <c r="C43" s="16" t="s">
        <v>130</v>
      </c>
      <c r="D43" s="17" t="s">
        <v>131</v>
      </c>
      <c r="E43" s="18" t="s">
        <v>132</v>
      </c>
      <c r="F43" s="19">
        <v>37992</v>
      </c>
      <c r="G43" s="20" t="s">
        <v>48</v>
      </c>
      <c r="H43" s="15" t="str">
        <f>VLOOKUP(G43,'[1]Dot 1 HK2_K15,K16'!$B$61:$D$123,3,0)</f>
        <v>C</v>
      </c>
      <c r="I43" s="21" t="s">
        <v>92</v>
      </c>
      <c r="J43" s="21" t="s">
        <v>93</v>
      </c>
      <c r="K43" s="22"/>
    </row>
    <row r="44" spans="1:11" x14ac:dyDescent="0.25">
      <c r="A44" s="15">
        <v>41</v>
      </c>
      <c r="B44" s="15">
        <f t="shared" si="0"/>
        <v>16</v>
      </c>
      <c r="C44" s="16" t="s">
        <v>133</v>
      </c>
      <c r="D44" s="17" t="s">
        <v>134</v>
      </c>
      <c r="E44" s="18" t="s">
        <v>135</v>
      </c>
      <c r="F44" s="19">
        <v>38252</v>
      </c>
      <c r="G44" s="20" t="s">
        <v>48</v>
      </c>
      <c r="H44" s="15" t="str">
        <f>VLOOKUP(G44,'[1]Dot 1 HK2_K15,K16'!$B$61:$D$123,3,0)</f>
        <v>C</v>
      </c>
      <c r="I44" s="21" t="s">
        <v>92</v>
      </c>
      <c r="J44" s="21" t="s">
        <v>93</v>
      </c>
      <c r="K44" s="22"/>
    </row>
    <row r="45" spans="1:11" x14ac:dyDescent="0.25">
      <c r="A45" s="15">
        <v>42</v>
      </c>
      <c r="B45" s="15">
        <f t="shared" si="0"/>
        <v>17</v>
      </c>
      <c r="C45" s="16" t="s">
        <v>136</v>
      </c>
      <c r="D45" s="17" t="s">
        <v>137</v>
      </c>
      <c r="E45" s="18" t="s">
        <v>138</v>
      </c>
      <c r="F45" s="19">
        <v>38035</v>
      </c>
      <c r="G45" s="20" t="s">
        <v>48</v>
      </c>
      <c r="H45" s="15" t="str">
        <f>VLOOKUP(G45,'[1]Dot 1 HK2_K15,K16'!$B$61:$D$123,3,0)</f>
        <v>C</v>
      </c>
      <c r="I45" s="21" t="s">
        <v>92</v>
      </c>
      <c r="J45" s="21" t="s">
        <v>93</v>
      </c>
      <c r="K45" s="22"/>
    </row>
    <row r="46" spans="1:11" x14ac:dyDescent="0.25">
      <c r="A46" s="15">
        <v>43</v>
      </c>
      <c r="B46" s="15">
        <f t="shared" si="0"/>
        <v>18</v>
      </c>
      <c r="C46" s="16" t="s">
        <v>139</v>
      </c>
      <c r="D46" s="17" t="s">
        <v>140</v>
      </c>
      <c r="E46" s="18" t="s">
        <v>141</v>
      </c>
      <c r="F46" s="19">
        <v>37752</v>
      </c>
      <c r="G46" s="20" t="s">
        <v>48</v>
      </c>
      <c r="H46" s="15" t="str">
        <f>VLOOKUP(G46,'[1]Dot 1 HK2_K15,K16'!$B$61:$D$123,3,0)</f>
        <v>C</v>
      </c>
      <c r="I46" s="21" t="s">
        <v>92</v>
      </c>
      <c r="J46" s="21" t="s">
        <v>93</v>
      </c>
      <c r="K46" s="22"/>
    </row>
    <row r="47" spans="1:11" x14ac:dyDescent="0.25">
      <c r="A47" s="15">
        <v>44</v>
      </c>
      <c r="B47" s="15">
        <f t="shared" si="0"/>
        <v>19</v>
      </c>
      <c r="C47" s="16" t="s">
        <v>142</v>
      </c>
      <c r="D47" s="17" t="s">
        <v>143</v>
      </c>
      <c r="E47" s="18" t="s">
        <v>144</v>
      </c>
      <c r="F47" s="19">
        <v>38215</v>
      </c>
      <c r="G47" s="20" t="s">
        <v>48</v>
      </c>
      <c r="H47" s="15" t="str">
        <f>VLOOKUP(G47,'[1]Dot 1 HK2_K15,K16'!$B$61:$D$123,3,0)</f>
        <v>C</v>
      </c>
      <c r="I47" s="21" t="s">
        <v>92</v>
      </c>
      <c r="J47" s="21" t="s">
        <v>93</v>
      </c>
      <c r="K47" s="22"/>
    </row>
    <row r="48" spans="1:11" x14ac:dyDescent="0.25">
      <c r="A48" s="15">
        <v>45</v>
      </c>
      <c r="B48" s="15">
        <f t="shared" si="0"/>
        <v>20</v>
      </c>
      <c r="C48" s="16" t="s">
        <v>145</v>
      </c>
      <c r="D48" s="17" t="s">
        <v>146</v>
      </c>
      <c r="E48" s="18" t="s">
        <v>147</v>
      </c>
      <c r="F48" s="19">
        <v>37929</v>
      </c>
      <c r="G48" s="20" t="s">
        <v>48</v>
      </c>
      <c r="H48" s="15" t="str">
        <f>VLOOKUP(G48,'[1]Dot 1 HK2_K15,K16'!$B$61:$D$123,3,0)</f>
        <v>C</v>
      </c>
      <c r="I48" s="21" t="s">
        <v>92</v>
      </c>
      <c r="J48" s="21" t="s">
        <v>93</v>
      </c>
      <c r="K48" s="22"/>
    </row>
    <row r="49" spans="1:11" x14ac:dyDescent="0.25">
      <c r="A49" s="15">
        <v>46</v>
      </c>
      <c r="B49" s="15">
        <f t="shared" si="0"/>
        <v>21</v>
      </c>
      <c r="C49" s="16" t="s">
        <v>148</v>
      </c>
      <c r="D49" s="17" t="s">
        <v>34</v>
      </c>
      <c r="E49" s="18" t="s">
        <v>149</v>
      </c>
      <c r="F49" s="19">
        <v>38187</v>
      </c>
      <c r="G49" s="20" t="s">
        <v>48</v>
      </c>
      <c r="H49" s="15" t="str">
        <f>VLOOKUP(G49,'[1]Dot 1 HK2_K15,K16'!$B$61:$D$123,3,0)</f>
        <v>C</v>
      </c>
      <c r="I49" s="21" t="s">
        <v>92</v>
      </c>
      <c r="J49" s="21" t="s">
        <v>93</v>
      </c>
      <c r="K49" s="22"/>
    </row>
    <row r="50" spans="1:11" x14ac:dyDescent="0.25">
      <c r="A50" s="15">
        <v>47</v>
      </c>
      <c r="B50" s="15">
        <f t="shared" si="0"/>
        <v>22</v>
      </c>
      <c r="C50" s="16" t="s">
        <v>150</v>
      </c>
      <c r="D50" s="17" t="s">
        <v>151</v>
      </c>
      <c r="E50" s="18" t="s">
        <v>152</v>
      </c>
      <c r="F50" s="19">
        <v>38306</v>
      </c>
      <c r="G50" s="20" t="s">
        <v>48</v>
      </c>
      <c r="H50" s="15" t="str">
        <f>VLOOKUP(G50,'[1]Dot 1 HK2_K15,K16'!$B$61:$D$123,3,0)</f>
        <v>C</v>
      </c>
      <c r="I50" s="21" t="s">
        <v>92</v>
      </c>
      <c r="J50" s="21" t="s">
        <v>93</v>
      </c>
      <c r="K50" s="22"/>
    </row>
    <row r="51" spans="1:11" x14ac:dyDescent="0.25">
      <c r="A51" s="15">
        <v>48</v>
      </c>
      <c r="B51" s="15">
        <f t="shared" si="0"/>
        <v>23</v>
      </c>
      <c r="C51" s="16" t="s">
        <v>153</v>
      </c>
      <c r="D51" s="17" t="s">
        <v>154</v>
      </c>
      <c r="E51" s="18" t="s">
        <v>152</v>
      </c>
      <c r="F51" s="19">
        <v>38200</v>
      </c>
      <c r="G51" s="20" t="s">
        <v>48</v>
      </c>
      <c r="H51" s="15" t="str">
        <f>VLOOKUP(G51,'[1]Dot 1 HK2_K15,K16'!$B$61:$D$123,3,0)</f>
        <v>C</v>
      </c>
      <c r="I51" s="21" t="s">
        <v>92</v>
      </c>
      <c r="J51" s="21" t="s">
        <v>93</v>
      </c>
      <c r="K51" s="22"/>
    </row>
    <row r="52" spans="1:11" x14ac:dyDescent="0.25">
      <c r="A52" s="15">
        <v>49</v>
      </c>
      <c r="B52" s="15">
        <f t="shared" si="0"/>
        <v>24</v>
      </c>
      <c r="C52" s="16" t="s">
        <v>155</v>
      </c>
      <c r="D52" s="17" t="s">
        <v>156</v>
      </c>
      <c r="E52" s="18" t="s">
        <v>157</v>
      </c>
      <c r="F52" s="19">
        <v>38069</v>
      </c>
      <c r="G52" s="20" t="s">
        <v>48</v>
      </c>
      <c r="H52" s="15" t="str">
        <f>VLOOKUP(G52,'[1]Dot 1 HK2_K15,K16'!$B$61:$D$123,3,0)</f>
        <v>C</v>
      </c>
      <c r="I52" s="21" t="s">
        <v>92</v>
      </c>
      <c r="J52" s="21" t="s">
        <v>93</v>
      </c>
      <c r="K52" s="22"/>
    </row>
    <row r="53" spans="1:11" x14ac:dyDescent="0.25">
      <c r="A53" s="15">
        <v>50</v>
      </c>
      <c r="B53" s="15">
        <f t="shared" si="0"/>
        <v>25</v>
      </c>
      <c r="C53" s="16" t="s">
        <v>158</v>
      </c>
      <c r="D53" s="17" t="s">
        <v>159</v>
      </c>
      <c r="E53" s="18" t="s">
        <v>160</v>
      </c>
      <c r="F53" s="19">
        <v>38337</v>
      </c>
      <c r="G53" s="20" t="s">
        <v>48</v>
      </c>
      <c r="H53" s="15" t="str">
        <f>VLOOKUP(G53,'[1]Dot 1 HK2_K15,K16'!$B$61:$D$123,3,0)</f>
        <v>C</v>
      </c>
      <c r="I53" s="21" t="s">
        <v>92</v>
      </c>
      <c r="J53" s="21" t="s">
        <v>93</v>
      </c>
      <c r="K53" s="22"/>
    </row>
    <row r="54" spans="1:11" x14ac:dyDescent="0.25">
      <c r="A54" s="15">
        <v>51</v>
      </c>
      <c r="B54" s="15">
        <f t="shared" si="0"/>
        <v>1</v>
      </c>
      <c r="C54" s="16" t="s">
        <v>161</v>
      </c>
      <c r="D54" s="17" t="s">
        <v>162</v>
      </c>
      <c r="E54" s="18" t="s">
        <v>163</v>
      </c>
      <c r="F54" s="19">
        <v>38327</v>
      </c>
      <c r="G54" s="20" t="s">
        <v>48</v>
      </c>
      <c r="H54" s="15" t="str">
        <f>VLOOKUP(G54,'[1]Dot 1 HK2_K15,K16'!$B$61:$D$123,3,0)</f>
        <v>C</v>
      </c>
      <c r="I54" s="21" t="s">
        <v>16</v>
      </c>
      <c r="J54" s="21" t="s">
        <v>17</v>
      </c>
      <c r="K54" s="22"/>
    </row>
    <row r="55" spans="1:11" x14ac:dyDescent="0.25">
      <c r="A55" s="15">
        <v>52</v>
      </c>
      <c r="B55" s="15">
        <f t="shared" si="0"/>
        <v>1</v>
      </c>
      <c r="C55" s="16" t="s">
        <v>164</v>
      </c>
      <c r="D55" s="17" t="s">
        <v>165</v>
      </c>
      <c r="E55" s="18" t="s">
        <v>166</v>
      </c>
      <c r="F55" s="19">
        <v>37633</v>
      </c>
      <c r="G55" s="20" t="s">
        <v>48</v>
      </c>
      <c r="H55" s="15" t="str">
        <f>VLOOKUP(G55,'[1]Dot 1 HK2_K15,K16'!$B$61:$D$123,3,0)</f>
        <v>C</v>
      </c>
      <c r="I55" s="21" t="s">
        <v>92</v>
      </c>
      <c r="J55" s="21" t="s">
        <v>93</v>
      </c>
      <c r="K55" s="22"/>
    </row>
    <row r="56" spans="1:11" x14ac:dyDescent="0.25">
      <c r="A56" s="15">
        <v>53</v>
      </c>
      <c r="B56" s="15">
        <f t="shared" si="0"/>
        <v>2</v>
      </c>
      <c r="C56" s="16" t="s">
        <v>167</v>
      </c>
      <c r="D56" s="17" t="s">
        <v>168</v>
      </c>
      <c r="E56" s="18" t="s">
        <v>169</v>
      </c>
      <c r="F56" s="19">
        <v>38208</v>
      </c>
      <c r="G56" s="20" t="s">
        <v>48</v>
      </c>
      <c r="H56" s="15" t="str">
        <f>VLOOKUP(G56,'[1]Dot 1 HK2_K15,K16'!$B$61:$D$123,3,0)</f>
        <v>C</v>
      </c>
      <c r="I56" s="21" t="s">
        <v>92</v>
      </c>
      <c r="J56" s="21" t="s">
        <v>93</v>
      </c>
      <c r="K56" s="22"/>
    </row>
    <row r="57" spans="1:11" x14ac:dyDescent="0.25">
      <c r="A57" s="15">
        <v>54</v>
      </c>
      <c r="B57" s="15">
        <f t="shared" si="0"/>
        <v>3</v>
      </c>
      <c r="C57" s="16" t="s">
        <v>170</v>
      </c>
      <c r="D57" s="17" t="s">
        <v>171</v>
      </c>
      <c r="E57" s="18" t="s">
        <v>172</v>
      </c>
      <c r="F57" s="19">
        <v>36941</v>
      </c>
      <c r="G57" s="20" t="s">
        <v>48</v>
      </c>
      <c r="H57" s="15" t="str">
        <f>VLOOKUP(G57,'[1]Dot 1 HK2_K15,K16'!$B$61:$D$123,3,0)</f>
        <v>C</v>
      </c>
      <c r="I57" s="21" t="s">
        <v>92</v>
      </c>
      <c r="J57" s="21" t="s">
        <v>93</v>
      </c>
      <c r="K57" s="22"/>
    </row>
    <row r="58" spans="1:11" x14ac:dyDescent="0.25">
      <c r="A58" s="15">
        <v>55</v>
      </c>
      <c r="B58" s="15">
        <f t="shared" si="0"/>
        <v>1</v>
      </c>
      <c r="C58" s="23" t="s">
        <v>173</v>
      </c>
      <c r="D58" s="17" t="s">
        <v>174</v>
      </c>
      <c r="E58" s="18" t="s">
        <v>91</v>
      </c>
      <c r="F58" s="19">
        <v>38108</v>
      </c>
      <c r="G58" s="20" t="s">
        <v>65</v>
      </c>
      <c r="H58" s="15" t="str">
        <f>VLOOKUP(G58,'[1]Dot 1 HK2_K15,K16'!$B$61:$D$123,3,0)</f>
        <v>C</v>
      </c>
      <c r="I58" s="21" t="s">
        <v>92</v>
      </c>
      <c r="J58" s="21" t="s">
        <v>175</v>
      </c>
      <c r="K58" s="22"/>
    </row>
    <row r="59" spans="1:11" x14ac:dyDescent="0.25">
      <c r="A59" s="15">
        <v>56</v>
      </c>
      <c r="B59" s="15">
        <f t="shared" si="0"/>
        <v>2</v>
      </c>
      <c r="C59" s="16" t="s">
        <v>176</v>
      </c>
      <c r="D59" s="17" t="s">
        <v>177</v>
      </c>
      <c r="E59" s="18" t="s">
        <v>178</v>
      </c>
      <c r="F59" s="19">
        <v>37559</v>
      </c>
      <c r="G59" s="20" t="s">
        <v>65</v>
      </c>
      <c r="H59" s="15" t="str">
        <f>VLOOKUP(G59,'[1]Dot 1 HK2_K15,K16'!$B$61:$D$123,3,0)</f>
        <v>C</v>
      </c>
      <c r="I59" s="21" t="s">
        <v>92</v>
      </c>
      <c r="J59" s="21" t="s">
        <v>175</v>
      </c>
      <c r="K59" s="22"/>
    </row>
    <row r="60" spans="1:11" x14ac:dyDescent="0.25">
      <c r="A60" s="15">
        <v>57</v>
      </c>
      <c r="B60" s="15">
        <f t="shared" si="0"/>
        <v>3</v>
      </c>
      <c r="C60" s="16" t="s">
        <v>179</v>
      </c>
      <c r="D60" s="17" t="s">
        <v>180</v>
      </c>
      <c r="E60" s="18" t="s">
        <v>181</v>
      </c>
      <c r="F60" s="19">
        <v>37998</v>
      </c>
      <c r="G60" s="20" t="s">
        <v>65</v>
      </c>
      <c r="H60" s="15" t="str">
        <f>VLOOKUP(G60,'[1]Dot 1 HK2_K15,K16'!$B$61:$D$123,3,0)</f>
        <v>C</v>
      </c>
      <c r="I60" s="21" t="s">
        <v>92</v>
      </c>
      <c r="J60" s="21" t="s">
        <v>175</v>
      </c>
      <c r="K60" s="22"/>
    </row>
    <row r="61" spans="1:11" x14ac:dyDescent="0.25">
      <c r="A61" s="15">
        <v>58</v>
      </c>
      <c r="B61" s="15">
        <f t="shared" si="0"/>
        <v>4</v>
      </c>
      <c r="C61" s="16" t="s">
        <v>182</v>
      </c>
      <c r="D61" s="17" t="s">
        <v>81</v>
      </c>
      <c r="E61" s="18" t="s">
        <v>181</v>
      </c>
      <c r="F61" s="19">
        <v>38105</v>
      </c>
      <c r="G61" s="20" t="s">
        <v>65</v>
      </c>
      <c r="H61" s="15" t="str">
        <f>VLOOKUP(G61,'[1]Dot 1 HK2_K15,K16'!$B$61:$D$123,3,0)</f>
        <v>C</v>
      </c>
      <c r="I61" s="21" t="s">
        <v>92</v>
      </c>
      <c r="J61" s="21" t="s">
        <v>175</v>
      </c>
      <c r="K61" s="22"/>
    </row>
    <row r="62" spans="1:11" x14ac:dyDescent="0.25">
      <c r="A62" s="15">
        <v>59</v>
      </c>
      <c r="B62" s="15">
        <f t="shared" si="0"/>
        <v>5</v>
      </c>
      <c r="C62" s="16" t="s">
        <v>183</v>
      </c>
      <c r="D62" s="17" t="s">
        <v>184</v>
      </c>
      <c r="E62" s="18" t="s">
        <v>185</v>
      </c>
      <c r="F62" s="19">
        <v>37809</v>
      </c>
      <c r="G62" s="20" t="s">
        <v>65</v>
      </c>
      <c r="H62" s="15" t="str">
        <f>VLOOKUP(G62,'[1]Dot 1 HK2_K15,K16'!$B$61:$D$123,3,0)</f>
        <v>C</v>
      </c>
      <c r="I62" s="21" t="s">
        <v>92</v>
      </c>
      <c r="J62" s="21" t="s">
        <v>175</v>
      </c>
      <c r="K62" s="22"/>
    </row>
    <row r="63" spans="1:11" x14ac:dyDescent="0.25">
      <c r="A63" s="15">
        <v>60</v>
      </c>
      <c r="B63" s="15">
        <f t="shared" si="0"/>
        <v>6</v>
      </c>
      <c r="C63" s="16" t="s">
        <v>186</v>
      </c>
      <c r="D63" s="17" t="s">
        <v>187</v>
      </c>
      <c r="E63" s="18" t="s">
        <v>188</v>
      </c>
      <c r="F63" s="19">
        <v>38029</v>
      </c>
      <c r="G63" s="20" t="s">
        <v>65</v>
      </c>
      <c r="H63" s="15" t="str">
        <f>VLOOKUP(G63,'[1]Dot 1 HK2_K15,K16'!$B$61:$D$123,3,0)</f>
        <v>C</v>
      </c>
      <c r="I63" s="21" t="s">
        <v>92</v>
      </c>
      <c r="J63" s="21" t="s">
        <v>175</v>
      </c>
      <c r="K63" s="22"/>
    </row>
    <row r="64" spans="1:11" x14ac:dyDescent="0.25">
      <c r="A64" s="15">
        <v>61</v>
      </c>
      <c r="B64" s="15">
        <f t="shared" si="0"/>
        <v>7</v>
      </c>
      <c r="C64" s="16" t="s">
        <v>189</v>
      </c>
      <c r="D64" s="17" t="s">
        <v>190</v>
      </c>
      <c r="E64" s="18" t="s">
        <v>191</v>
      </c>
      <c r="F64" s="19">
        <v>37211</v>
      </c>
      <c r="G64" s="20" t="s">
        <v>65</v>
      </c>
      <c r="H64" s="15" t="str">
        <f>VLOOKUP(G64,'[1]Dot 1 HK2_K15,K16'!$B$61:$D$123,3,0)</f>
        <v>C</v>
      </c>
      <c r="I64" s="21" t="s">
        <v>92</v>
      </c>
      <c r="J64" s="21" t="s">
        <v>175</v>
      </c>
      <c r="K64" s="22"/>
    </row>
    <row r="65" spans="1:11" x14ac:dyDescent="0.25">
      <c r="A65" s="15">
        <v>62</v>
      </c>
      <c r="B65" s="15">
        <f t="shared" si="0"/>
        <v>8</v>
      </c>
      <c r="C65" s="16" t="s">
        <v>192</v>
      </c>
      <c r="D65" s="17" t="s">
        <v>193</v>
      </c>
      <c r="E65" s="18" t="s">
        <v>194</v>
      </c>
      <c r="F65" s="19">
        <v>38045</v>
      </c>
      <c r="G65" s="20" t="s">
        <v>65</v>
      </c>
      <c r="H65" s="15" t="str">
        <f>VLOOKUP(G65,'[1]Dot 1 HK2_K15,K16'!$B$61:$D$123,3,0)</f>
        <v>C</v>
      </c>
      <c r="I65" s="21" t="s">
        <v>92</v>
      </c>
      <c r="J65" s="21" t="s">
        <v>175</v>
      </c>
      <c r="K65" s="22"/>
    </row>
    <row r="66" spans="1:11" x14ac:dyDescent="0.25">
      <c r="A66" s="15">
        <v>63</v>
      </c>
      <c r="B66" s="15">
        <f t="shared" si="0"/>
        <v>9</v>
      </c>
      <c r="C66" s="16" t="s">
        <v>195</v>
      </c>
      <c r="D66" s="17" t="s">
        <v>196</v>
      </c>
      <c r="E66" s="18" t="s">
        <v>197</v>
      </c>
      <c r="F66" s="19">
        <v>38269</v>
      </c>
      <c r="G66" s="20" t="s">
        <v>65</v>
      </c>
      <c r="H66" s="15" t="str">
        <f>VLOOKUP(G66,'[1]Dot 1 HK2_K15,K16'!$B$61:$D$123,3,0)</f>
        <v>C</v>
      </c>
      <c r="I66" s="21" t="s">
        <v>92</v>
      </c>
      <c r="J66" s="21" t="s">
        <v>175</v>
      </c>
      <c r="K66" s="22"/>
    </row>
    <row r="67" spans="1:11" x14ac:dyDescent="0.25">
      <c r="A67" s="15">
        <v>64</v>
      </c>
      <c r="B67" s="15">
        <f t="shared" si="0"/>
        <v>10</v>
      </c>
      <c r="C67" s="16" t="s">
        <v>198</v>
      </c>
      <c r="D67" s="17" t="s">
        <v>199</v>
      </c>
      <c r="E67" s="18" t="s">
        <v>200</v>
      </c>
      <c r="F67" s="19">
        <v>38172</v>
      </c>
      <c r="G67" s="20" t="s">
        <v>65</v>
      </c>
      <c r="H67" s="15" t="str">
        <f>VLOOKUP(G67,'[1]Dot 1 HK2_K15,K16'!$B$61:$D$123,3,0)</f>
        <v>C</v>
      </c>
      <c r="I67" s="21" t="s">
        <v>92</v>
      </c>
      <c r="J67" s="21" t="s">
        <v>175</v>
      </c>
      <c r="K67" s="22"/>
    </row>
    <row r="68" spans="1:11" x14ac:dyDescent="0.25">
      <c r="A68" s="15">
        <v>65</v>
      </c>
      <c r="B68" s="15">
        <f t="shared" si="0"/>
        <v>11</v>
      </c>
      <c r="C68" s="16" t="s">
        <v>201</v>
      </c>
      <c r="D68" s="17" t="s">
        <v>202</v>
      </c>
      <c r="E68" s="18" t="s">
        <v>203</v>
      </c>
      <c r="F68" s="19">
        <v>37541</v>
      </c>
      <c r="G68" s="20" t="s">
        <v>65</v>
      </c>
      <c r="H68" s="15" t="str">
        <f>VLOOKUP(G68,'[1]Dot 1 HK2_K15,K16'!$B$61:$D$123,3,0)</f>
        <v>C</v>
      </c>
      <c r="I68" s="21" t="s">
        <v>92</v>
      </c>
      <c r="J68" s="21" t="s">
        <v>175</v>
      </c>
      <c r="K68" s="22"/>
    </row>
    <row r="69" spans="1:11" x14ac:dyDescent="0.25">
      <c r="A69" s="15">
        <v>66</v>
      </c>
      <c r="B69" s="15">
        <f t="shared" si="0"/>
        <v>12</v>
      </c>
      <c r="C69" s="16" t="s">
        <v>204</v>
      </c>
      <c r="D69" s="17" t="s">
        <v>159</v>
      </c>
      <c r="E69" s="18" t="s">
        <v>205</v>
      </c>
      <c r="F69" s="19">
        <v>37652</v>
      </c>
      <c r="G69" s="20" t="s">
        <v>65</v>
      </c>
      <c r="H69" s="15" t="str">
        <f>VLOOKUP(G69,'[1]Dot 1 HK2_K15,K16'!$B$61:$D$123,3,0)</f>
        <v>C</v>
      </c>
      <c r="I69" s="21" t="s">
        <v>92</v>
      </c>
      <c r="J69" s="21" t="s">
        <v>175</v>
      </c>
      <c r="K69" s="22"/>
    </row>
    <row r="70" spans="1:11" x14ac:dyDescent="0.25">
      <c r="A70" s="15">
        <v>67</v>
      </c>
      <c r="B70" s="15">
        <f t="shared" ref="B70:B133" si="1">IF(J69=J70,B69+1,1)</f>
        <v>13</v>
      </c>
      <c r="C70" s="16" t="s">
        <v>206</v>
      </c>
      <c r="D70" s="17" t="s">
        <v>207</v>
      </c>
      <c r="E70" s="18" t="s">
        <v>208</v>
      </c>
      <c r="F70" s="19">
        <v>38109</v>
      </c>
      <c r="G70" s="20" t="s">
        <v>65</v>
      </c>
      <c r="H70" s="15" t="str">
        <f>VLOOKUP(G70,'[1]Dot 1 HK2_K15,K16'!$B$61:$D$123,3,0)</f>
        <v>C</v>
      </c>
      <c r="I70" s="21" t="s">
        <v>92</v>
      </c>
      <c r="J70" s="21" t="s">
        <v>175</v>
      </c>
      <c r="K70" s="22"/>
    </row>
    <row r="71" spans="1:11" x14ac:dyDescent="0.25">
      <c r="A71" s="15">
        <v>68</v>
      </c>
      <c r="B71" s="15">
        <f t="shared" si="1"/>
        <v>14</v>
      </c>
      <c r="C71" s="16" t="s">
        <v>209</v>
      </c>
      <c r="D71" s="17" t="s">
        <v>210</v>
      </c>
      <c r="E71" s="18" t="s">
        <v>211</v>
      </c>
      <c r="F71" s="19">
        <v>38304</v>
      </c>
      <c r="G71" s="20" t="s">
        <v>65</v>
      </c>
      <c r="H71" s="15" t="str">
        <f>VLOOKUP(G71,'[1]Dot 1 HK2_K15,K16'!$B$61:$D$123,3,0)</f>
        <v>C</v>
      </c>
      <c r="I71" s="21" t="s">
        <v>92</v>
      </c>
      <c r="J71" s="21" t="s">
        <v>175</v>
      </c>
      <c r="K71" s="22"/>
    </row>
    <row r="72" spans="1:11" x14ac:dyDescent="0.25">
      <c r="A72" s="15">
        <v>69</v>
      </c>
      <c r="B72" s="15">
        <f t="shared" si="1"/>
        <v>15</v>
      </c>
      <c r="C72" s="16" t="s">
        <v>212</v>
      </c>
      <c r="D72" s="17" t="s">
        <v>213</v>
      </c>
      <c r="E72" s="18" t="s">
        <v>109</v>
      </c>
      <c r="F72" s="19">
        <v>37921</v>
      </c>
      <c r="G72" s="20" t="s">
        <v>65</v>
      </c>
      <c r="H72" s="15" t="str">
        <f>VLOOKUP(G72,'[1]Dot 1 HK2_K15,K16'!$B$61:$D$123,3,0)</f>
        <v>C</v>
      </c>
      <c r="I72" s="21" t="s">
        <v>92</v>
      </c>
      <c r="J72" s="21" t="s">
        <v>175</v>
      </c>
      <c r="K72" s="22"/>
    </row>
    <row r="73" spans="1:11" x14ac:dyDescent="0.25">
      <c r="A73" s="15">
        <v>70</v>
      </c>
      <c r="B73" s="15">
        <f t="shared" si="1"/>
        <v>16</v>
      </c>
      <c r="C73" s="16" t="s">
        <v>214</v>
      </c>
      <c r="D73" s="17" t="s">
        <v>215</v>
      </c>
      <c r="E73" s="18" t="s">
        <v>109</v>
      </c>
      <c r="F73" s="19">
        <v>38322</v>
      </c>
      <c r="G73" s="20" t="s">
        <v>65</v>
      </c>
      <c r="H73" s="15" t="str">
        <f>VLOOKUP(G73,'[1]Dot 1 HK2_K15,K16'!$B$61:$D$123,3,0)</f>
        <v>C</v>
      </c>
      <c r="I73" s="21" t="s">
        <v>92</v>
      </c>
      <c r="J73" s="21" t="s">
        <v>175</v>
      </c>
      <c r="K73" s="22"/>
    </row>
    <row r="74" spans="1:11" x14ac:dyDescent="0.25">
      <c r="A74" s="15">
        <v>71</v>
      </c>
      <c r="B74" s="15">
        <f t="shared" si="1"/>
        <v>17</v>
      </c>
      <c r="C74" s="16" t="s">
        <v>216</v>
      </c>
      <c r="D74" s="17" t="s">
        <v>217</v>
      </c>
      <c r="E74" s="18" t="s">
        <v>20</v>
      </c>
      <c r="F74" s="19">
        <v>38033</v>
      </c>
      <c r="G74" s="20" t="s">
        <v>65</v>
      </c>
      <c r="H74" s="15" t="str">
        <f>VLOOKUP(G74,'[1]Dot 1 HK2_K15,K16'!$B$61:$D$123,3,0)</f>
        <v>C</v>
      </c>
      <c r="I74" s="21" t="s">
        <v>92</v>
      </c>
      <c r="J74" s="21" t="s">
        <v>175</v>
      </c>
      <c r="K74" s="22"/>
    </row>
    <row r="75" spans="1:11" x14ac:dyDescent="0.25">
      <c r="A75" s="15">
        <v>72</v>
      </c>
      <c r="B75" s="15">
        <f t="shared" si="1"/>
        <v>18</v>
      </c>
      <c r="C75" s="16" t="s">
        <v>218</v>
      </c>
      <c r="D75" s="17" t="s">
        <v>190</v>
      </c>
      <c r="E75" s="18" t="s">
        <v>219</v>
      </c>
      <c r="F75" s="19">
        <v>38121</v>
      </c>
      <c r="G75" s="20" t="s">
        <v>65</v>
      </c>
      <c r="H75" s="15" t="str">
        <f>VLOOKUP(G75,'[1]Dot 1 HK2_K15,K16'!$B$61:$D$123,3,0)</f>
        <v>C</v>
      </c>
      <c r="I75" s="21" t="s">
        <v>92</v>
      </c>
      <c r="J75" s="21" t="s">
        <v>175</v>
      </c>
      <c r="K75" s="22"/>
    </row>
    <row r="76" spans="1:11" x14ac:dyDescent="0.25">
      <c r="A76" s="15">
        <v>73</v>
      </c>
      <c r="B76" s="15">
        <f t="shared" si="1"/>
        <v>19</v>
      </c>
      <c r="C76" s="16" t="s">
        <v>220</v>
      </c>
      <c r="D76" s="17" t="s">
        <v>221</v>
      </c>
      <c r="E76" s="18" t="s">
        <v>222</v>
      </c>
      <c r="F76" s="19">
        <v>38276</v>
      </c>
      <c r="G76" s="20" t="s">
        <v>65</v>
      </c>
      <c r="H76" s="15" t="str">
        <f>VLOOKUP(G76,'[1]Dot 1 HK2_K15,K16'!$B$61:$D$123,3,0)</f>
        <v>C</v>
      </c>
      <c r="I76" s="21" t="s">
        <v>92</v>
      </c>
      <c r="J76" s="21" t="s">
        <v>175</v>
      </c>
      <c r="K76" s="22"/>
    </row>
    <row r="77" spans="1:11" x14ac:dyDescent="0.25">
      <c r="A77" s="15">
        <v>74</v>
      </c>
      <c r="B77" s="15">
        <f t="shared" si="1"/>
        <v>20</v>
      </c>
      <c r="C77" s="16" t="s">
        <v>223</v>
      </c>
      <c r="D77" s="17" t="s">
        <v>224</v>
      </c>
      <c r="E77" s="18" t="s">
        <v>225</v>
      </c>
      <c r="F77" s="19">
        <v>36839</v>
      </c>
      <c r="G77" s="20" t="s">
        <v>65</v>
      </c>
      <c r="H77" s="15" t="str">
        <f>VLOOKUP(G77,'[1]Dot 1 HK2_K15,K16'!$B$61:$D$123,3,0)</f>
        <v>C</v>
      </c>
      <c r="I77" s="21" t="s">
        <v>92</v>
      </c>
      <c r="J77" s="21" t="s">
        <v>175</v>
      </c>
      <c r="K77" s="22"/>
    </row>
    <row r="78" spans="1:11" x14ac:dyDescent="0.25">
      <c r="A78" s="15">
        <v>75</v>
      </c>
      <c r="B78" s="15">
        <f t="shared" si="1"/>
        <v>21</v>
      </c>
      <c r="C78" s="16" t="s">
        <v>226</v>
      </c>
      <c r="D78" s="17" t="s">
        <v>227</v>
      </c>
      <c r="E78" s="18" t="s">
        <v>126</v>
      </c>
      <c r="F78" s="19">
        <v>37632</v>
      </c>
      <c r="G78" s="20" t="s">
        <v>65</v>
      </c>
      <c r="H78" s="15" t="str">
        <f>VLOOKUP(G78,'[1]Dot 1 HK2_K15,K16'!$B$61:$D$123,3,0)</f>
        <v>C</v>
      </c>
      <c r="I78" s="21" t="s">
        <v>92</v>
      </c>
      <c r="J78" s="21" t="s">
        <v>175</v>
      </c>
      <c r="K78" s="22"/>
    </row>
    <row r="79" spans="1:11" x14ac:dyDescent="0.25">
      <c r="A79" s="15">
        <v>76</v>
      </c>
      <c r="B79" s="15">
        <f t="shared" si="1"/>
        <v>22</v>
      </c>
      <c r="C79" s="16" t="s">
        <v>228</v>
      </c>
      <c r="D79" s="17" t="s">
        <v>229</v>
      </c>
      <c r="E79" s="18" t="s">
        <v>126</v>
      </c>
      <c r="F79" s="19">
        <v>38277</v>
      </c>
      <c r="G79" s="20" t="s">
        <v>65</v>
      </c>
      <c r="H79" s="15" t="str">
        <f>VLOOKUP(G79,'[1]Dot 1 HK2_K15,K16'!$B$61:$D$123,3,0)</f>
        <v>C</v>
      </c>
      <c r="I79" s="21" t="s">
        <v>92</v>
      </c>
      <c r="J79" s="21" t="s">
        <v>175</v>
      </c>
      <c r="K79" s="22"/>
    </row>
    <row r="80" spans="1:11" x14ac:dyDescent="0.25">
      <c r="A80" s="15">
        <v>77</v>
      </c>
      <c r="B80" s="15">
        <f t="shared" si="1"/>
        <v>23</v>
      </c>
      <c r="C80" s="16" t="s">
        <v>230</v>
      </c>
      <c r="D80" s="17" t="s">
        <v>231</v>
      </c>
      <c r="E80" s="18" t="s">
        <v>35</v>
      </c>
      <c r="F80" s="19">
        <v>37517</v>
      </c>
      <c r="G80" s="20" t="s">
        <v>65</v>
      </c>
      <c r="H80" s="15" t="str">
        <f>VLOOKUP(G80,'[1]Dot 1 HK2_K15,K16'!$B$61:$D$123,3,0)</f>
        <v>C</v>
      </c>
      <c r="I80" s="21" t="s">
        <v>92</v>
      </c>
      <c r="J80" s="21" t="s">
        <v>175</v>
      </c>
      <c r="K80" s="22"/>
    </row>
    <row r="81" spans="1:11" x14ac:dyDescent="0.25">
      <c r="A81" s="15">
        <v>78</v>
      </c>
      <c r="B81" s="15">
        <f t="shared" si="1"/>
        <v>24</v>
      </c>
      <c r="C81" s="16" t="s">
        <v>232</v>
      </c>
      <c r="D81" s="17" t="s">
        <v>233</v>
      </c>
      <c r="E81" s="18" t="s">
        <v>132</v>
      </c>
      <c r="F81" s="19">
        <v>38307</v>
      </c>
      <c r="G81" s="20" t="s">
        <v>65</v>
      </c>
      <c r="H81" s="15" t="str">
        <f>VLOOKUP(G81,'[1]Dot 1 HK2_K15,K16'!$B$61:$D$123,3,0)</f>
        <v>C</v>
      </c>
      <c r="I81" s="21" t="s">
        <v>92</v>
      </c>
      <c r="J81" s="21" t="s">
        <v>175</v>
      </c>
      <c r="K81" s="22"/>
    </row>
    <row r="82" spans="1:11" x14ac:dyDescent="0.25">
      <c r="A82" s="15">
        <v>79</v>
      </c>
      <c r="B82" s="15">
        <f t="shared" si="1"/>
        <v>25</v>
      </c>
      <c r="C82" s="16" t="s">
        <v>234</v>
      </c>
      <c r="D82" s="17" t="s">
        <v>235</v>
      </c>
      <c r="E82" s="18" t="s">
        <v>132</v>
      </c>
      <c r="F82" s="19">
        <v>38158</v>
      </c>
      <c r="G82" s="20" t="s">
        <v>65</v>
      </c>
      <c r="H82" s="15" t="str">
        <f>VLOOKUP(G82,'[1]Dot 1 HK2_K15,K16'!$B$61:$D$123,3,0)</f>
        <v>C</v>
      </c>
      <c r="I82" s="21" t="s">
        <v>92</v>
      </c>
      <c r="J82" s="21" t="s">
        <v>175</v>
      </c>
      <c r="K82" s="22"/>
    </row>
    <row r="83" spans="1:11" x14ac:dyDescent="0.25">
      <c r="A83" s="15">
        <v>80</v>
      </c>
      <c r="B83" s="15">
        <f t="shared" si="1"/>
        <v>26</v>
      </c>
      <c r="C83" s="16" t="s">
        <v>236</v>
      </c>
      <c r="D83" s="17" t="s">
        <v>237</v>
      </c>
      <c r="E83" s="18" t="s">
        <v>238</v>
      </c>
      <c r="F83" s="19">
        <v>38091</v>
      </c>
      <c r="G83" s="20" t="s">
        <v>65</v>
      </c>
      <c r="H83" s="15" t="str">
        <f>VLOOKUP(G83,'[1]Dot 1 HK2_K15,K16'!$B$61:$D$123,3,0)</f>
        <v>C</v>
      </c>
      <c r="I83" s="21" t="s">
        <v>92</v>
      </c>
      <c r="J83" s="21" t="s">
        <v>175</v>
      </c>
      <c r="K83" s="22"/>
    </row>
    <row r="84" spans="1:11" x14ac:dyDescent="0.25">
      <c r="A84" s="15">
        <v>81</v>
      </c>
      <c r="B84" s="15">
        <f t="shared" si="1"/>
        <v>27</v>
      </c>
      <c r="C84" s="16" t="s">
        <v>239</v>
      </c>
      <c r="D84" s="17" t="s">
        <v>240</v>
      </c>
      <c r="E84" s="18" t="s">
        <v>149</v>
      </c>
      <c r="F84" s="19">
        <v>38319</v>
      </c>
      <c r="G84" s="20" t="s">
        <v>65</v>
      </c>
      <c r="H84" s="15" t="str">
        <f>VLOOKUP(G84,'[1]Dot 1 HK2_K15,K16'!$B$61:$D$123,3,0)</f>
        <v>C</v>
      </c>
      <c r="I84" s="21" t="s">
        <v>92</v>
      </c>
      <c r="J84" s="21" t="s">
        <v>175</v>
      </c>
      <c r="K84" s="22"/>
    </row>
    <row r="85" spans="1:11" x14ac:dyDescent="0.25">
      <c r="A85" s="15">
        <v>82</v>
      </c>
      <c r="B85" s="15">
        <f t="shared" si="1"/>
        <v>28</v>
      </c>
      <c r="C85" s="16" t="s">
        <v>241</v>
      </c>
      <c r="D85" s="17" t="s">
        <v>242</v>
      </c>
      <c r="E85" s="18" t="s">
        <v>243</v>
      </c>
      <c r="F85" s="19">
        <v>38148</v>
      </c>
      <c r="G85" s="20" t="s">
        <v>65</v>
      </c>
      <c r="H85" s="15" t="str">
        <f>VLOOKUP(G85,'[1]Dot 1 HK2_K15,K16'!$B$61:$D$123,3,0)</f>
        <v>C</v>
      </c>
      <c r="I85" s="21" t="s">
        <v>92</v>
      </c>
      <c r="J85" s="21" t="s">
        <v>175</v>
      </c>
      <c r="K85" s="22"/>
    </row>
    <row r="86" spans="1:11" x14ac:dyDescent="0.25">
      <c r="A86" s="15">
        <v>83</v>
      </c>
      <c r="B86" s="15">
        <f t="shared" si="1"/>
        <v>29</v>
      </c>
      <c r="C86" s="16" t="s">
        <v>244</v>
      </c>
      <c r="D86" s="17" t="s">
        <v>245</v>
      </c>
      <c r="E86" s="18" t="s">
        <v>246</v>
      </c>
      <c r="F86" s="19">
        <v>38128</v>
      </c>
      <c r="G86" s="20" t="s">
        <v>65</v>
      </c>
      <c r="H86" s="15" t="str">
        <f>VLOOKUP(G86,'[1]Dot 1 HK2_K15,K16'!$B$61:$D$123,3,0)</f>
        <v>C</v>
      </c>
      <c r="I86" s="21" t="s">
        <v>92</v>
      </c>
      <c r="J86" s="21" t="s">
        <v>175</v>
      </c>
      <c r="K86" s="22"/>
    </row>
    <row r="87" spans="1:11" x14ac:dyDescent="0.25">
      <c r="A87" s="15">
        <v>84</v>
      </c>
      <c r="B87" s="15">
        <f t="shared" si="1"/>
        <v>30</v>
      </c>
      <c r="C87" s="16" t="s">
        <v>247</v>
      </c>
      <c r="D87" s="17" t="s">
        <v>248</v>
      </c>
      <c r="E87" s="18" t="s">
        <v>160</v>
      </c>
      <c r="F87" s="19">
        <v>38080</v>
      </c>
      <c r="G87" s="20" t="s">
        <v>65</v>
      </c>
      <c r="H87" s="15" t="str">
        <f>VLOOKUP(G87,'[1]Dot 1 HK2_K15,K16'!$B$61:$D$123,3,0)</f>
        <v>C</v>
      </c>
      <c r="I87" s="21" t="s">
        <v>92</v>
      </c>
      <c r="J87" s="21" t="s">
        <v>175</v>
      </c>
      <c r="K87" s="22"/>
    </row>
    <row r="88" spans="1:11" x14ac:dyDescent="0.25">
      <c r="A88" s="15">
        <v>85</v>
      </c>
      <c r="B88" s="15">
        <f t="shared" si="1"/>
        <v>31</v>
      </c>
      <c r="C88" s="16" t="s">
        <v>249</v>
      </c>
      <c r="D88" s="17" t="s">
        <v>250</v>
      </c>
      <c r="E88" s="18" t="s">
        <v>88</v>
      </c>
      <c r="F88" s="19">
        <v>37567</v>
      </c>
      <c r="G88" s="20" t="s">
        <v>65</v>
      </c>
      <c r="H88" s="15" t="str">
        <f>VLOOKUP(G88,'[1]Dot 1 HK2_K15,K16'!$B$61:$D$123,3,0)</f>
        <v>C</v>
      </c>
      <c r="I88" s="21" t="s">
        <v>92</v>
      </c>
      <c r="J88" s="21" t="s">
        <v>175</v>
      </c>
      <c r="K88" s="22"/>
    </row>
    <row r="89" spans="1:11" x14ac:dyDescent="0.25">
      <c r="A89" s="15">
        <v>86</v>
      </c>
      <c r="B89" s="15">
        <f t="shared" si="1"/>
        <v>32</v>
      </c>
      <c r="C89" s="16" t="s">
        <v>251</v>
      </c>
      <c r="D89" s="17" t="s">
        <v>199</v>
      </c>
      <c r="E89" s="18" t="s">
        <v>252</v>
      </c>
      <c r="F89" s="19">
        <v>38164</v>
      </c>
      <c r="G89" s="20" t="s">
        <v>65</v>
      </c>
      <c r="H89" s="15" t="str">
        <f>VLOOKUP(G89,'[1]Dot 1 HK2_K15,K16'!$B$61:$D$123,3,0)</f>
        <v>C</v>
      </c>
      <c r="I89" s="21" t="s">
        <v>92</v>
      </c>
      <c r="J89" s="21" t="s">
        <v>175</v>
      </c>
      <c r="K89" s="22"/>
    </row>
    <row r="90" spans="1:11" x14ac:dyDescent="0.25">
      <c r="A90" s="15">
        <v>87</v>
      </c>
      <c r="B90" s="15">
        <f t="shared" si="1"/>
        <v>33</v>
      </c>
      <c r="C90" s="16" t="s">
        <v>253</v>
      </c>
      <c r="D90" s="17" t="s">
        <v>254</v>
      </c>
      <c r="E90" s="18" t="s">
        <v>169</v>
      </c>
      <c r="F90" s="19">
        <v>38027</v>
      </c>
      <c r="G90" s="20" t="s">
        <v>65</v>
      </c>
      <c r="H90" s="15" t="str">
        <f>VLOOKUP(G90,'[1]Dot 1 HK2_K15,K16'!$B$61:$D$123,3,0)</f>
        <v>C</v>
      </c>
      <c r="I90" s="21" t="s">
        <v>92</v>
      </c>
      <c r="J90" s="21" t="s">
        <v>175</v>
      </c>
      <c r="K90" s="22"/>
    </row>
    <row r="91" spans="1:11" x14ac:dyDescent="0.25">
      <c r="A91" s="15">
        <v>88</v>
      </c>
      <c r="B91" s="15">
        <f t="shared" si="1"/>
        <v>34</v>
      </c>
      <c r="C91" s="16" t="s">
        <v>255</v>
      </c>
      <c r="D91" s="17" t="s">
        <v>256</v>
      </c>
      <c r="E91" s="18" t="s">
        <v>169</v>
      </c>
      <c r="F91" s="19">
        <v>37266</v>
      </c>
      <c r="G91" s="20" t="s">
        <v>65</v>
      </c>
      <c r="H91" s="15" t="str">
        <f>VLOOKUP(G91,'[1]Dot 1 HK2_K15,K16'!$B$61:$D$123,3,0)</f>
        <v>C</v>
      </c>
      <c r="I91" s="21" t="s">
        <v>92</v>
      </c>
      <c r="J91" s="21" t="s">
        <v>175</v>
      </c>
      <c r="K91" s="22"/>
    </row>
    <row r="92" spans="1:11" x14ac:dyDescent="0.25">
      <c r="A92" s="15">
        <v>89</v>
      </c>
      <c r="B92" s="15">
        <f t="shared" si="1"/>
        <v>1</v>
      </c>
      <c r="C92" s="16" t="s">
        <v>257</v>
      </c>
      <c r="D92" s="17" t="s">
        <v>258</v>
      </c>
      <c r="E92" s="18" t="s">
        <v>178</v>
      </c>
      <c r="F92" s="19">
        <v>37754</v>
      </c>
      <c r="G92" s="20" t="s">
        <v>259</v>
      </c>
      <c r="H92" s="15" t="str">
        <f>VLOOKUP(G92,'[1]Dot 1 HK2_K15,K16'!$B$61:$D$123,3,0)</f>
        <v>S</v>
      </c>
      <c r="I92" s="21" t="s">
        <v>92</v>
      </c>
      <c r="J92" s="21" t="s">
        <v>260</v>
      </c>
      <c r="K92" s="22"/>
    </row>
    <row r="93" spans="1:11" x14ac:dyDescent="0.25">
      <c r="A93" s="15">
        <v>90</v>
      </c>
      <c r="B93" s="15">
        <f t="shared" si="1"/>
        <v>2</v>
      </c>
      <c r="C93" s="16" t="s">
        <v>261</v>
      </c>
      <c r="D93" s="17" t="s">
        <v>262</v>
      </c>
      <c r="E93" s="18" t="s">
        <v>197</v>
      </c>
      <c r="F93" s="19">
        <v>38278</v>
      </c>
      <c r="G93" s="20" t="s">
        <v>259</v>
      </c>
      <c r="H93" s="15" t="str">
        <f>VLOOKUP(G93,'[1]Dot 1 HK2_K15,K16'!$B$61:$D$123,3,0)</f>
        <v>S</v>
      </c>
      <c r="I93" s="21" t="s">
        <v>92</v>
      </c>
      <c r="J93" s="21" t="s">
        <v>260</v>
      </c>
      <c r="K93" s="22"/>
    </row>
    <row r="94" spans="1:11" x14ac:dyDescent="0.25">
      <c r="A94" s="15">
        <v>91</v>
      </c>
      <c r="B94" s="15">
        <f t="shared" si="1"/>
        <v>3</v>
      </c>
      <c r="C94" s="16" t="s">
        <v>263</v>
      </c>
      <c r="D94" s="17" t="s">
        <v>264</v>
      </c>
      <c r="E94" s="18" t="s">
        <v>203</v>
      </c>
      <c r="F94" s="19">
        <v>38322</v>
      </c>
      <c r="G94" s="20" t="s">
        <v>259</v>
      </c>
      <c r="H94" s="15" t="str">
        <f>VLOOKUP(G94,'[1]Dot 1 HK2_K15,K16'!$B$61:$D$123,3,0)</f>
        <v>S</v>
      </c>
      <c r="I94" s="21" t="s">
        <v>92</v>
      </c>
      <c r="J94" s="21" t="s">
        <v>260</v>
      </c>
      <c r="K94" s="22"/>
    </row>
    <row r="95" spans="1:11" x14ac:dyDescent="0.25">
      <c r="A95" s="15">
        <v>92</v>
      </c>
      <c r="B95" s="15">
        <f t="shared" si="1"/>
        <v>4</v>
      </c>
      <c r="C95" s="16" t="s">
        <v>265</v>
      </c>
      <c r="D95" s="17" t="s">
        <v>266</v>
      </c>
      <c r="E95" s="18" t="s">
        <v>32</v>
      </c>
      <c r="F95" s="19">
        <v>37964</v>
      </c>
      <c r="G95" s="20" t="s">
        <v>259</v>
      </c>
      <c r="H95" s="15" t="str">
        <f>VLOOKUP(G95,'[1]Dot 1 HK2_K15,K16'!$B$61:$D$123,3,0)</f>
        <v>S</v>
      </c>
      <c r="I95" s="21" t="s">
        <v>92</v>
      </c>
      <c r="J95" s="21" t="s">
        <v>260</v>
      </c>
      <c r="K95" s="22"/>
    </row>
    <row r="96" spans="1:11" x14ac:dyDescent="0.25">
      <c r="A96" s="15">
        <v>93</v>
      </c>
      <c r="B96" s="15">
        <f t="shared" si="1"/>
        <v>5</v>
      </c>
      <c r="C96" s="16" t="s">
        <v>267</v>
      </c>
      <c r="D96" s="17" t="s">
        <v>159</v>
      </c>
      <c r="E96" s="18" t="s">
        <v>205</v>
      </c>
      <c r="F96" s="19">
        <v>38097</v>
      </c>
      <c r="G96" s="20" t="s">
        <v>259</v>
      </c>
      <c r="H96" s="15" t="str">
        <f>VLOOKUP(G96,'[1]Dot 1 HK2_K15,K16'!$B$61:$D$123,3,0)</f>
        <v>S</v>
      </c>
      <c r="I96" s="21" t="s">
        <v>92</v>
      </c>
      <c r="J96" s="21" t="s">
        <v>260</v>
      </c>
      <c r="K96" s="22"/>
    </row>
    <row r="97" spans="1:11" x14ac:dyDescent="0.25">
      <c r="A97" s="15">
        <v>94</v>
      </c>
      <c r="B97" s="15">
        <f t="shared" si="1"/>
        <v>6</v>
      </c>
      <c r="C97" s="16" t="s">
        <v>268</v>
      </c>
      <c r="D97" s="17" t="s">
        <v>269</v>
      </c>
      <c r="E97" s="18" t="s">
        <v>270</v>
      </c>
      <c r="F97" s="19">
        <v>37776</v>
      </c>
      <c r="G97" s="20" t="s">
        <v>259</v>
      </c>
      <c r="H97" s="15" t="str">
        <f>VLOOKUP(G97,'[1]Dot 1 HK2_K15,K16'!$B$61:$D$123,3,0)</f>
        <v>S</v>
      </c>
      <c r="I97" s="21" t="s">
        <v>92</v>
      </c>
      <c r="J97" s="21" t="s">
        <v>260</v>
      </c>
      <c r="K97" s="22"/>
    </row>
    <row r="98" spans="1:11" x14ac:dyDescent="0.25">
      <c r="A98" s="15">
        <v>95</v>
      </c>
      <c r="B98" s="15">
        <f t="shared" si="1"/>
        <v>7</v>
      </c>
      <c r="C98" s="16" t="s">
        <v>271</v>
      </c>
      <c r="D98" s="17" t="s">
        <v>272</v>
      </c>
      <c r="E98" s="18" t="s">
        <v>273</v>
      </c>
      <c r="F98" s="19">
        <v>37513</v>
      </c>
      <c r="G98" s="20" t="s">
        <v>259</v>
      </c>
      <c r="H98" s="15" t="str">
        <f>VLOOKUP(G98,'[1]Dot 1 HK2_K15,K16'!$B$61:$D$123,3,0)</f>
        <v>S</v>
      </c>
      <c r="I98" s="21" t="s">
        <v>92</v>
      </c>
      <c r="J98" s="21" t="s">
        <v>260</v>
      </c>
      <c r="K98" s="22"/>
    </row>
    <row r="99" spans="1:11" x14ac:dyDescent="0.25">
      <c r="A99" s="15">
        <v>96</v>
      </c>
      <c r="B99" s="15">
        <f t="shared" si="1"/>
        <v>8</v>
      </c>
      <c r="C99" s="16" t="s">
        <v>274</v>
      </c>
      <c r="D99" s="17" t="s">
        <v>275</v>
      </c>
      <c r="E99" s="18" t="s">
        <v>276</v>
      </c>
      <c r="F99" s="19">
        <v>38297</v>
      </c>
      <c r="G99" s="20" t="s">
        <v>259</v>
      </c>
      <c r="H99" s="15" t="str">
        <f>VLOOKUP(G99,'[1]Dot 1 HK2_K15,K16'!$B$61:$D$123,3,0)</f>
        <v>S</v>
      </c>
      <c r="I99" s="21" t="s">
        <v>92</v>
      </c>
      <c r="J99" s="21" t="s">
        <v>260</v>
      </c>
      <c r="K99" s="22"/>
    </row>
    <row r="100" spans="1:11" x14ac:dyDescent="0.25">
      <c r="A100" s="15">
        <v>97</v>
      </c>
      <c r="B100" s="15">
        <f t="shared" si="1"/>
        <v>9</v>
      </c>
      <c r="C100" s="16" t="s">
        <v>277</v>
      </c>
      <c r="D100" s="17" t="s">
        <v>278</v>
      </c>
      <c r="E100" s="18" t="s">
        <v>109</v>
      </c>
      <c r="F100" s="19">
        <v>38075</v>
      </c>
      <c r="G100" s="20" t="s">
        <v>259</v>
      </c>
      <c r="H100" s="15" t="str">
        <f>VLOOKUP(G100,'[1]Dot 1 HK2_K15,K16'!$B$61:$D$123,3,0)</f>
        <v>S</v>
      </c>
      <c r="I100" s="21" t="s">
        <v>92</v>
      </c>
      <c r="J100" s="21" t="s">
        <v>260</v>
      </c>
      <c r="K100" s="22"/>
    </row>
    <row r="101" spans="1:11" x14ac:dyDescent="0.25">
      <c r="A101" s="15">
        <v>98</v>
      </c>
      <c r="B101" s="15">
        <f t="shared" si="1"/>
        <v>10</v>
      </c>
      <c r="C101" s="16" t="s">
        <v>279</v>
      </c>
      <c r="D101" s="17" t="s">
        <v>280</v>
      </c>
      <c r="E101" s="18" t="s">
        <v>109</v>
      </c>
      <c r="F101" s="19">
        <v>38216</v>
      </c>
      <c r="G101" s="20" t="s">
        <v>259</v>
      </c>
      <c r="H101" s="15" t="str">
        <f>VLOOKUP(G101,'[1]Dot 1 HK2_K15,K16'!$B$61:$D$123,3,0)</f>
        <v>S</v>
      </c>
      <c r="I101" s="21" t="s">
        <v>92</v>
      </c>
      <c r="J101" s="21" t="s">
        <v>260</v>
      </c>
      <c r="K101" s="22"/>
    </row>
    <row r="102" spans="1:11" x14ac:dyDescent="0.25">
      <c r="A102" s="15">
        <v>99</v>
      </c>
      <c r="B102" s="15">
        <f t="shared" si="1"/>
        <v>11</v>
      </c>
      <c r="C102" s="16" t="s">
        <v>281</v>
      </c>
      <c r="D102" s="17" t="s">
        <v>282</v>
      </c>
      <c r="E102" s="18" t="s">
        <v>109</v>
      </c>
      <c r="F102" s="19">
        <v>38305</v>
      </c>
      <c r="G102" s="20" t="s">
        <v>259</v>
      </c>
      <c r="H102" s="15" t="str">
        <f>VLOOKUP(G102,'[1]Dot 1 HK2_K15,K16'!$B$61:$D$123,3,0)</f>
        <v>S</v>
      </c>
      <c r="I102" s="21" t="s">
        <v>92</v>
      </c>
      <c r="J102" s="21" t="s">
        <v>260</v>
      </c>
      <c r="K102" s="22"/>
    </row>
    <row r="103" spans="1:11" x14ac:dyDescent="0.25">
      <c r="A103" s="15">
        <v>100</v>
      </c>
      <c r="B103" s="15">
        <f t="shared" si="1"/>
        <v>12</v>
      </c>
      <c r="C103" s="16" t="s">
        <v>283</v>
      </c>
      <c r="D103" s="17" t="s">
        <v>284</v>
      </c>
      <c r="E103" s="18" t="s">
        <v>285</v>
      </c>
      <c r="F103" s="19">
        <v>38255</v>
      </c>
      <c r="G103" s="20" t="s">
        <v>259</v>
      </c>
      <c r="H103" s="15" t="str">
        <f>VLOOKUP(G103,'[1]Dot 1 HK2_K15,K16'!$B$61:$D$123,3,0)</f>
        <v>S</v>
      </c>
      <c r="I103" s="21" t="s">
        <v>92</v>
      </c>
      <c r="J103" s="21" t="s">
        <v>260</v>
      </c>
      <c r="K103" s="22"/>
    </row>
    <row r="104" spans="1:11" x14ac:dyDescent="0.25">
      <c r="A104" s="15">
        <v>101</v>
      </c>
      <c r="B104" s="15">
        <f t="shared" si="1"/>
        <v>13</v>
      </c>
      <c r="C104" s="16" t="s">
        <v>286</v>
      </c>
      <c r="D104" s="17" t="s">
        <v>210</v>
      </c>
      <c r="E104" s="18" t="s">
        <v>287</v>
      </c>
      <c r="F104" s="19">
        <v>37712</v>
      </c>
      <c r="G104" s="20" t="s">
        <v>259</v>
      </c>
      <c r="H104" s="15" t="str">
        <f>VLOOKUP(G104,'[1]Dot 1 HK2_K15,K16'!$B$61:$D$123,3,0)</f>
        <v>S</v>
      </c>
      <c r="I104" s="21" t="s">
        <v>92</v>
      </c>
      <c r="J104" s="21" t="s">
        <v>260</v>
      </c>
      <c r="K104" s="22"/>
    </row>
    <row r="105" spans="1:11" x14ac:dyDescent="0.25">
      <c r="A105" s="15">
        <v>102</v>
      </c>
      <c r="B105" s="15">
        <f t="shared" si="1"/>
        <v>14</v>
      </c>
      <c r="C105" s="16" t="s">
        <v>288</v>
      </c>
      <c r="D105" s="17" t="s">
        <v>289</v>
      </c>
      <c r="E105" s="18" t="s">
        <v>290</v>
      </c>
      <c r="F105" s="19">
        <v>37461</v>
      </c>
      <c r="G105" s="20" t="s">
        <v>259</v>
      </c>
      <c r="H105" s="15" t="str">
        <f>VLOOKUP(G105,'[1]Dot 1 HK2_K15,K16'!$B$61:$D$123,3,0)</f>
        <v>S</v>
      </c>
      <c r="I105" s="21" t="s">
        <v>92</v>
      </c>
      <c r="J105" s="21" t="s">
        <v>260</v>
      </c>
      <c r="K105" s="22"/>
    </row>
    <row r="106" spans="1:11" x14ac:dyDescent="0.25">
      <c r="A106" s="15">
        <v>103</v>
      </c>
      <c r="B106" s="15">
        <f t="shared" si="1"/>
        <v>15</v>
      </c>
      <c r="C106" s="16" t="s">
        <v>291</v>
      </c>
      <c r="D106" s="17" t="s">
        <v>292</v>
      </c>
      <c r="E106" s="18" t="s">
        <v>117</v>
      </c>
      <c r="F106" s="19">
        <v>38104</v>
      </c>
      <c r="G106" s="20" t="s">
        <v>259</v>
      </c>
      <c r="H106" s="15" t="str">
        <f>VLOOKUP(G106,'[1]Dot 1 HK2_K15,K16'!$B$61:$D$123,3,0)</f>
        <v>S</v>
      </c>
      <c r="I106" s="21" t="s">
        <v>92</v>
      </c>
      <c r="J106" s="21" t="s">
        <v>260</v>
      </c>
      <c r="K106" s="22"/>
    </row>
    <row r="107" spans="1:11" x14ac:dyDescent="0.25">
      <c r="A107" s="15">
        <v>104</v>
      </c>
      <c r="B107" s="15">
        <f t="shared" si="1"/>
        <v>16</v>
      </c>
      <c r="C107" s="16" t="s">
        <v>293</v>
      </c>
      <c r="D107" s="17" t="s">
        <v>294</v>
      </c>
      <c r="E107" s="18" t="s">
        <v>295</v>
      </c>
      <c r="F107" s="19">
        <v>38148</v>
      </c>
      <c r="G107" s="20" t="s">
        <v>259</v>
      </c>
      <c r="H107" s="15" t="str">
        <f>VLOOKUP(G107,'[1]Dot 1 HK2_K15,K16'!$B$61:$D$123,3,0)</f>
        <v>S</v>
      </c>
      <c r="I107" s="21" t="s">
        <v>92</v>
      </c>
      <c r="J107" s="21" t="s">
        <v>260</v>
      </c>
      <c r="K107" s="22"/>
    </row>
    <row r="108" spans="1:11" x14ac:dyDescent="0.25">
      <c r="A108" s="15">
        <v>105</v>
      </c>
      <c r="B108" s="15">
        <f t="shared" si="1"/>
        <v>17</v>
      </c>
      <c r="C108" s="16" t="s">
        <v>296</v>
      </c>
      <c r="D108" s="17" t="s">
        <v>297</v>
      </c>
      <c r="E108" s="18" t="s">
        <v>126</v>
      </c>
      <c r="F108" s="19">
        <v>37705</v>
      </c>
      <c r="G108" s="20" t="s">
        <v>259</v>
      </c>
      <c r="H108" s="15" t="str">
        <f>VLOOKUP(G108,'[1]Dot 1 HK2_K15,K16'!$B$61:$D$123,3,0)</f>
        <v>S</v>
      </c>
      <c r="I108" s="21" t="s">
        <v>92</v>
      </c>
      <c r="J108" s="21" t="s">
        <v>260</v>
      </c>
      <c r="K108" s="22"/>
    </row>
    <row r="109" spans="1:11" x14ac:dyDescent="0.25">
      <c r="A109" s="15">
        <v>106</v>
      </c>
      <c r="B109" s="15">
        <f t="shared" si="1"/>
        <v>18</v>
      </c>
      <c r="C109" s="16" t="s">
        <v>298</v>
      </c>
      <c r="D109" s="17" t="s">
        <v>299</v>
      </c>
      <c r="E109" s="18" t="s">
        <v>126</v>
      </c>
      <c r="F109" s="19">
        <v>38032</v>
      </c>
      <c r="G109" s="20" t="s">
        <v>259</v>
      </c>
      <c r="H109" s="15" t="str">
        <f>VLOOKUP(G109,'[1]Dot 1 HK2_K15,K16'!$B$61:$D$123,3,0)</f>
        <v>S</v>
      </c>
      <c r="I109" s="21" t="s">
        <v>92</v>
      </c>
      <c r="J109" s="21" t="s">
        <v>260</v>
      </c>
      <c r="K109" s="22"/>
    </row>
    <row r="110" spans="1:11" x14ac:dyDescent="0.25">
      <c r="A110" s="15">
        <v>107</v>
      </c>
      <c r="B110" s="15">
        <f t="shared" si="1"/>
        <v>19</v>
      </c>
      <c r="C110" s="16" t="s">
        <v>300</v>
      </c>
      <c r="D110" s="17" t="s">
        <v>227</v>
      </c>
      <c r="E110" s="18" t="s">
        <v>126</v>
      </c>
      <c r="F110" s="19">
        <v>38093</v>
      </c>
      <c r="G110" s="20" t="s">
        <v>259</v>
      </c>
      <c r="H110" s="15" t="str">
        <f>VLOOKUP(G110,'[1]Dot 1 HK2_K15,K16'!$B$61:$D$123,3,0)</f>
        <v>S</v>
      </c>
      <c r="I110" s="21" t="s">
        <v>92</v>
      </c>
      <c r="J110" s="21" t="s">
        <v>260</v>
      </c>
      <c r="K110" s="22"/>
    </row>
    <row r="111" spans="1:11" x14ac:dyDescent="0.25">
      <c r="A111" s="15">
        <v>108</v>
      </c>
      <c r="B111" s="15">
        <f t="shared" si="1"/>
        <v>20</v>
      </c>
      <c r="C111" s="16" t="s">
        <v>301</v>
      </c>
      <c r="D111" s="17" t="s">
        <v>302</v>
      </c>
      <c r="E111" s="18" t="s">
        <v>126</v>
      </c>
      <c r="F111" s="19">
        <v>38339</v>
      </c>
      <c r="G111" s="20" t="s">
        <v>259</v>
      </c>
      <c r="H111" s="15" t="str">
        <f>VLOOKUP(G111,'[1]Dot 1 HK2_K15,K16'!$B$61:$D$123,3,0)</f>
        <v>S</v>
      </c>
      <c r="I111" s="21" t="s">
        <v>92</v>
      </c>
      <c r="J111" s="21" t="s">
        <v>260</v>
      </c>
      <c r="K111" s="22"/>
    </row>
    <row r="112" spans="1:11" x14ac:dyDescent="0.25">
      <c r="A112" s="15">
        <v>109</v>
      </c>
      <c r="B112" s="15">
        <f t="shared" si="1"/>
        <v>21</v>
      </c>
      <c r="C112" s="16" t="s">
        <v>303</v>
      </c>
      <c r="D112" s="17" t="s">
        <v>304</v>
      </c>
      <c r="E112" s="18" t="s">
        <v>305</v>
      </c>
      <c r="F112" s="19">
        <v>36089</v>
      </c>
      <c r="G112" s="20" t="s">
        <v>259</v>
      </c>
      <c r="H112" s="15" t="str">
        <f>VLOOKUP(G112,'[1]Dot 1 HK2_K15,K16'!$B$61:$D$123,3,0)</f>
        <v>S</v>
      </c>
      <c r="I112" s="21" t="s">
        <v>92</v>
      </c>
      <c r="J112" s="21" t="s">
        <v>260</v>
      </c>
      <c r="K112" s="22"/>
    </row>
    <row r="113" spans="1:11" x14ac:dyDescent="0.25">
      <c r="A113" s="15">
        <v>110</v>
      </c>
      <c r="B113" s="15">
        <f t="shared" si="1"/>
        <v>22</v>
      </c>
      <c r="C113" s="16" t="s">
        <v>306</v>
      </c>
      <c r="D113" s="17" t="s">
        <v>307</v>
      </c>
      <c r="E113" s="18" t="s">
        <v>23</v>
      </c>
      <c r="F113" s="19">
        <v>38204</v>
      </c>
      <c r="G113" s="20" t="s">
        <v>259</v>
      </c>
      <c r="H113" s="15" t="str">
        <f>VLOOKUP(G113,'[1]Dot 1 HK2_K15,K16'!$B$61:$D$123,3,0)</f>
        <v>S</v>
      </c>
      <c r="I113" s="21" t="s">
        <v>92</v>
      </c>
      <c r="J113" s="21" t="s">
        <v>260</v>
      </c>
      <c r="K113" s="22"/>
    </row>
    <row r="114" spans="1:11" x14ac:dyDescent="0.25">
      <c r="A114" s="15">
        <v>111</v>
      </c>
      <c r="B114" s="15">
        <f t="shared" si="1"/>
        <v>23</v>
      </c>
      <c r="C114" s="16" t="s">
        <v>308</v>
      </c>
      <c r="D114" s="17" t="s">
        <v>309</v>
      </c>
      <c r="E114" s="18" t="s">
        <v>310</v>
      </c>
      <c r="F114" s="19">
        <v>38035</v>
      </c>
      <c r="G114" s="20" t="s">
        <v>259</v>
      </c>
      <c r="H114" s="15" t="str">
        <f>VLOOKUP(G114,'[1]Dot 1 HK2_K15,K16'!$B$61:$D$123,3,0)</f>
        <v>S</v>
      </c>
      <c r="I114" s="21" t="s">
        <v>92</v>
      </c>
      <c r="J114" s="21" t="s">
        <v>260</v>
      </c>
      <c r="K114" s="22"/>
    </row>
    <row r="115" spans="1:11" x14ac:dyDescent="0.25">
      <c r="A115" s="15">
        <v>112</v>
      </c>
      <c r="B115" s="15">
        <f t="shared" si="1"/>
        <v>24</v>
      </c>
      <c r="C115" s="16" t="s">
        <v>311</v>
      </c>
      <c r="D115" s="17" t="s">
        <v>312</v>
      </c>
      <c r="E115" s="18" t="s">
        <v>313</v>
      </c>
      <c r="F115" s="19">
        <v>38311</v>
      </c>
      <c r="G115" s="20" t="s">
        <v>259</v>
      </c>
      <c r="H115" s="15" t="str">
        <f>VLOOKUP(G115,'[1]Dot 1 HK2_K15,K16'!$B$61:$D$123,3,0)</f>
        <v>S</v>
      </c>
      <c r="I115" s="21" t="s">
        <v>92</v>
      </c>
      <c r="J115" s="21" t="s">
        <v>260</v>
      </c>
      <c r="K115" s="22"/>
    </row>
    <row r="116" spans="1:11" x14ac:dyDescent="0.25">
      <c r="A116" s="15">
        <v>113</v>
      </c>
      <c r="B116" s="15">
        <f t="shared" si="1"/>
        <v>25</v>
      </c>
      <c r="C116" s="16" t="s">
        <v>314</v>
      </c>
      <c r="D116" s="17" t="s">
        <v>315</v>
      </c>
      <c r="E116" s="18" t="s">
        <v>79</v>
      </c>
      <c r="F116" s="19">
        <v>38114</v>
      </c>
      <c r="G116" s="20" t="s">
        <v>259</v>
      </c>
      <c r="H116" s="15" t="str">
        <f>VLOOKUP(G116,'[1]Dot 1 HK2_K15,K16'!$B$61:$D$123,3,0)</f>
        <v>S</v>
      </c>
      <c r="I116" s="21" t="s">
        <v>92</v>
      </c>
      <c r="J116" s="21" t="s">
        <v>260</v>
      </c>
      <c r="K116" s="22"/>
    </row>
    <row r="117" spans="1:11" x14ac:dyDescent="0.25">
      <c r="A117" s="15">
        <v>114</v>
      </c>
      <c r="B117" s="15">
        <f t="shared" si="1"/>
        <v>26</v>
      </c>
      <c r="C117" s="16" t="s">
        <v>316</v>
      </c>
      <c r="D117" s="17" t="s">
        <v>317</v>
      </c>
      <c r="E117" s="18" t="s">
        <v>318</v>
      </c>
      <c r="F117" s="19">
        <v>37680</v>
      </c>
      <c r="G117" s="20" t="s">
        <v>259</v>
      </c>
      <c r="H117" s="15" t="str">
        <f>VLOOKUP(G117,'[1]Dot 1 HK2_K15,K16'!$B$61:$D$123,3,0)</f>
        <v>S</v>
      </c>
      <c r="I117" s="21" t="s">
        <v>92</v>
      </c>
      <c r="J117" s="21" t="s">
        <v>260</v>
      </c>
      <c r="K117" s="22"/>
    </row>
    <row r="118" spans="1:11" x14ac:dyDescent="0.25">
      <c r="A118" s="15">
        <v>115</v>
      </c>
      <c r="B118" s="15">
        <f t="shared" si="1"/>
        <v>27</v>
      </c>
      <c r="C118" s="16" t="s">
        <v>319</v>
      </c>
      <c r="D118" s="17" t="s">
        <v>320</v>
      </c>
      <c r="E118" s="18" t="s">
        <v>135</v>
      </c>
      <c r="F118" s="19">
        <v>38261</v>
      </c>
      <c r="G118" s="20" t="s">
        <v>259</v>
      </c>
      <c r="H118" s="15" t="str">
        <f>VLOOKUP(G118,'[1]Dot 1 HK2_K15,K16'!$B$61:$D$123,3,0)</f>
        <v>S</v>
      </c>
      <c r="I118" s="21" t="s">
        <v>92</v>
      </c>
      <c r="J118" s="21" t="s">
        <v>260</v>
      </c>
      <c r="K118" s="22"/>
    </row>
    <row r="119" spans="1:11" x14ac:dyDescent="0.25">
      <c r="A119" s="15">
        <v>116</v>
      </c>
      <c r="B119" s="15">
        <f t="shared" si="1"/>
        <v>28</v>
      </c>
      <c r="C119" s="16" t="s">
        <v>321</v>
      </c>
      <c r="D119" s="17" t="s">
        <v>322</v>
      </c>
      <c r="E119" s="18" t="s">
        <v>323</v>
      </c>
      <c r="F119" s="19">
        <v>38196</v>
      </c>
      <c r="G119" s="20" t="s">
        <v>259</v>
      </c>
      <c r="H119" s="15" t="str">
        <f>VLOOKUP(G119,'[1]Dot 1 HK2_K15,K16'!$B$61:$D$123,3,0)</f>
        <v>S</v>
      </c>
      <c r="I119" s="21" t="s">
        <v>92</v>
      </c>
      <c r="J119" s="21" t="s">
        <v>260</v>
      </c>
      <c r="K119" s="22"/>
    </row>
    <row r="120" spans="1:11" x14ac:dyDescent="0.25">
      <c r="A120" s="15">
        <v>117</v>
      </c>
      <c r="B120" s="15">
        <f t="shared" si="1"/>
        <v>29</v>
      </c>
      <c r="C120" s="16" t="s">
        <v>324</v>
      </c>
      <c r="D120" s="17" t="s">
        <v>325</v>
      </c>
      <c r="E120" s="18" t="s">
        <v>85</v>
      </c>
      <c r="F120" s="19">
        <v>37672</v>
      </c>
      <c r="G120" s="20" t="s">
        <v>259</v>
      </c>
      <c r="H120" s="15" t="str">
        <f>VLOOKUP(G120,'[1]Dot 1 HK2_K15,K16'!$B$61:$D$123,3,0)</f>
        <v>S</v>
      </c>
      <c r="I120" s="21" t="s">
        <v>92</v>
      </c>
      <c r="J120" s="21" t="s">
        <v>260</v>
      </c>
      <c r="K120" s="22"/>
    </row>
    <row r="121" spans="1:11" x14ac:dyDescent="0.25">
      <c r="A121" s="15">
        <v>118</v>
      </c>
      <c r="B121" s="15">
        <f t="shared" si="1"/>
        <v>30</v>
      </c>
      <c r="C121" s="16" t="s">
        <v>326</v>
      </c>
      <c r="D121" s="17" t="s">
        <v>327</v>
      </c>
      <c r="E121" s="18" t="s">
        <v>85</v>
      </c>
      <c r="F121" s="19">
        <v>36360</v>
      </c>
      <c r="G121" s="20" t="s">
        <v>259</v>
      </c>
      <c r="H121" s="15" t="str">
        <f>VLOOKUP(G121,'[1]Dot 1 HK2_K15,K16'!$B$61:$D$123,3,0)</f>
        <v>S</v>
      </c>
      <c r="I121" s="21" t="s">
        <v>92</v>
      </c>
      <c r="J121" s="21" t="s">
        <v>260</v>
      </c>
      <c r="K121" s="22"/>
    </row>
    <row r="122" spans="1:11" x14ac:dyDescent="0.25">
      <c r="A122" s="15">
        <v>119</v>
      </c>
      <c r="B122" s="15">
        <f t="shared" si="1"/>
        <v>31</v>
      </c>
      <c r="C122" s="16" t="s">
        <v>328</v>
      </c>
      <c r="D122" s="17" t="s">
        <v>329</v>
      </c>
      <c r="E122" s="18" t="s">
        <v>330</v>
      </c>
      <c r="F122" s="19">
        <v>38194</v>
      </c>
      <c r="G122" s="20" t="s">
        <v>259</v>
      </c>
      <c r="H122" s="15" t="str">
        <f>VLOOKUP(G122,'[1]Dot 1 HK2_K15,K16'!$B$61:$D$123,3,0)</f>
        <v>S</v>
      </c>
      <c r="I122" s="21" t="s">
        <v>92</v>
      </c>
      <c r="J122" s="21" t="s">
        <v>260</v>
      </c>
      <c r="K122" s="22"/>
    </row>
    <row r="123" spans="1:11" x14ac:dyDescent="0.25">
      <c r="A123" s="15">
        <v>120</v>
      </c>
      <c r="B123" s="15">
        <f t="shared" si="1"/>
        <v>32</v>
      </c>
      <c r="C123" s="16" t="s">
        <v>331</v>
      </c>
      <c r="D123" s="17" t="s">
        <v>332</v>
      </c>
      <c r="E123" s="18" t="s">
        <v>149</v>
      </c>
      <c r="F123" s="19">
        <v>38264</v>
      </c>
      <c r="G123" s="20" t="s">
        <v>259</v>
      </c>
      <c r="H123" s="15" t="str">
        <f>VLOOKUP(G123,'[1]Dot 1 HK2_K15,K16'!$B$61:$D$123,3,0)</f>
        <v>S</v>
      </c>
      <c r="I123" s="21" t="s">
        <v>92</v>
      </c>
      <c r="J123" s="21" t="s">
        <v>260</v>
      </c>
      <c r="K123" s="22"/>
    </row>
    <row r="124" spans="1:11" x14ac:dyDescent="0.25">
      <c r="A124" s="15">
        <v>121</v>
      </c>
      <c r="B124" s="15">
        <f t="shared" si="1"/>
        <v>33</v>
      </c>
      <c r="C124" s="16" t="s">
        <v>333</v>
      </c>
      <c r="D124" s="17" t="s">
        <v>334</v>
      </c>
      <c r="E124" s="18" t="s">
        <v>335</v>
      </c>
      <c r="F124" s="19">
        <v>38237</v>
      </c>
      <c r="G124" s="20" t="s">
        <v>259</v>
      </c>
      <c r="H124" s="15" t="str">
        <f>VLOOKUP(G124,'[1]Dot 1 HK2_K15,K16'!$B$61:$D$123,3,0)</f>
        <v>S</v>
      </c>
      <c r="I124" s="21" t="s">
        <v>92</v>
      </c>
      <c r="J124" s="21" t="s">
        <v>260</v>
      </c>
      <c r="K124" s="22"/>
    </row>
    <row r="125" spans="1:11" x14ac:dyDescent="0.25">
      <c r="A125" s="15">
        <v>122</v>
      </c>
      <c r="B125" s="15">
        <f t="shared" si="1"/>
        <v>34</v>
      </c>
      <c r="C125" s="16" t="s">
        <v>336</v>
      </c>
      <c r="D125" s="17" t="s">
        <v>337</v>
      </c>
      <c r="E125" s="18" t="s">
        <v>157</v>
      </c>
      <c r="F125" s="19">
        <v>38165</v>
      </c>
      <c r="G125" s="20" t="s">
        <v>259</v>
      </c>
      <c r="H125" s="15" t="str">
        <f>VLOOKUP(G125,'[1]Dot 1 HK2_K15,K16'!$B$61:$D$123,3,0)</f>
        <v>S</v>
      </c>
      <c r="I125" s="21" t="s">
        <v>92</v>
      </c>
      <c r="J125" s="21" t="s">
        <v>260</v>
      </c>
      <c r="K125" s="22"/>
    </row>
    <row r="126" spans="1:11" x14ac:dyDescent="0.25">
      <c r="A126" s="15">
        <v>123</v>
      </c>
      <c r="B126" s="15">
        <f t="shared" si="1"/>
        <v>35</v>
      </c>
      <c r="C126" s="16" t="s">
        <v>338</v>
      </c>
      <c r="D126" s="17" t="s">
        <v>339</v>
      </c>
      <c r="E126" s="18" t="s">
        <v>160</v>
      </c>
      <c r="F126" s="19">
        <v>38090</v>
      </c>
      <c r="G126" s="20" t="s">
        <v>259</v>
      </c>
      <c r="H126" s="15" t="str">
        <f>VLOOKUP(G126,'[1]Dot 1 HK2_K15,K16'!$B$61:$D$123,3,0)</f>
        <v>S</v>
      </c>
      <c r="I126" s="21" t="s">
        <v>92</v>
      </c>
      <c r="J126" s="21" t="s">
        <v>260</v>
      </c>
      <c r="K126" s="22"/>
    </row>
    <row r="127" spans="1:11" x14ac:dyDescent="0.25">
      <c r="A127" s="15">
        <v>124</v>
      </c>
      <c r="B127" s="15">
        <f t="shared" si="1"/>
        <v>36</v>
      </c>
      <c r="C127" s="16" t="s">
        <v>340</v>
      </c>
      <c r="D127" s="17" t="s">
        <v>341</v>
      </c>
      <c r="E127" s="18" t="s">
        <v>160</v>
      </c>
      <c r="F127" s="19">
        <v>38222</v>
      </c>
      <c r="G127" s="20" t="s">
        <v>259</v>
      </c>
      <c r="H127" s="15" t="str">
        <f>VLOOKUP(G127,'[1]Dot 1 HK2_K15,K16'!$B$61:$D$123,3,0)</f>
        <v>S</v>
      </c>
      <c r="I127" s="21" t="s">
        <v>92</v>
      </c>
      <c r="J127" s="21" t="s">
        <v>260</v>
      </c>
      <c r="K127" s="22"/>
    </row>
    <row r="128" spans="1:11" x14ac:dyDescent="0.25">
      <c r="A128" s="15">
        <v>125</v>
      </c>
      <c r="B128" s="15">
        <f t="shared" si="1"/>
        <v>37</v>
      </c>
      <c r="C128" s="16" t="s">
        <v>342</v>
      </c>
      <c r="D128" s="17" t="s">
        <v>343</v>
      </c>
      <c r="E128" s="18" t="s">
        <v>160</v>
      </c>
      <c r="F128" s="19">
        <v>37630</v>
      </c>
      <c r="G128" s="20" t="s">
        <v>259</v>
      </c>
      <c r="H128" s="15" t="str">
        <f>VLOOKUP(G128,'[1]Dot 1 HK2_K15,K16'!$B$61:$D$123,3,0)</f>
        <v>S</v>
      </c>
      <c r="I128" s="21" t="s">
        <v>92</v>
      </c>
      <c r="J128" s="21" t="s">
        <v>260</v>
      </c>
      <c r="K128" s="22"/>
    </row>
    <row r="129" spans="1:11" x14ac:dyDescent="0.25">
      <c r="A129" s="15">
        <v>126</v>
      </c>
      <c r="B129" s="15">
        <f t="shared" si="1"/>
        <v>38</v>
      </c>
      <c r="C129" s="16" t="s">
        <v>344</v>
      </c>
      <c r="D129" s="17" t="s">
        <v>345</v>
      </c>
      <c r="E129" s="18" t="s">
        <v>163</v>
      </c>
      <c r="F129" s="19">
        <v>37302</v>
      </c>
      <c r="G129" s="20" t="s">
        <v>259</v>
      </c>
      <c r="H129" s="15" t="str">
        <f>VLOOKUP(G129,'[1]Dot 1 HK2_K15,K16'!$B$61:$D$123,3,0)</f>
        <v>S</v>
      </c>
      <c r="I129" s="21" t="s">
        <v>92</v>
      </c>
      <c r="J129" s="21" t="s">
        <v>260</v>
      </c>
      <c r="K129" s="22"/>
    </row>
    <row r="130" spans="1:11" x14ac:dyDescent="0.25">
      <c r="A130" s="15">
        <v>127</v>
      </c>
      <c r="B130" s="15">
        <f t="shared" si="1"/>
        <v>39</v>
      </c>
      <c r="C130" s="16" t="s">
        <v>346</v>
      </c>
      <c r="D130" s="17" t="s">
        <v>347</v>
      </c>
      <c r="E130" s="18" t="s">
        <v>348</v>
      </c>
      <c r="F130" s="19">
        <v>37835</v>
      </c>
      <c r="G130" s="20" t="s">
        <v>259</v>
      </c>
      <c r="H130" s="15" t="str">
        <f>VLOOKUP(G130,'[1]Dot 1 HK2_K15,K16'!$B$61:$D$123,3,0)</f>
        <v>S</v>
      </c>
      <c r="I130" s="21" t="s">
        <v>92</v>
      </c>
      <c r="J130" s="21" t="s">
        <v>260</v>
      </c>
      <c r="K130" s="22"/>
    </row>
    <row r="131" spans="1:11" x14ac:dyDescent="0.25">
      <c r="A131" s="15">
        <v>128</v>
      </c>
      <c r="B131" s="15">
        <f t="shared" si="1"/>
        <v>40</v>
      </c>
      <c r="C131" s="16" t="s">
        <v>349</v>
      </c>
      <c r="D131" s="17" t="s">
        <v>350</v>
      </c>
      <c r="E131" s="18" t="s">
        <v>351</v>
      </c>
      <c r="F131" s="19">
        <v>38304</v>
      </c>
      <c r="G131" s="20" t="s">
        <v>259</v>
      </c>
      <c r="H131" s="15" t="str">
        <f>VLOOKUP(G131,'[1]Dot 1 HK2_K15,K16'!$B$61:$D$123,3,0)</f>
        <v>S</v>
      </c>
      <c r="I131" s="21" t="s">
        <v>92</v>
      </c>
      <c r="J131" s="21" t="s">
        <v>260</v>
      </c>
      <c r="K131" s="22"/>
    </row>
    <row r="132" spans="1:11" x14ac:dyDescent="0.25">
      <c r="A132" s="15">
        <v>129</v>
      </c>
      <c r="B132" s="15">
        <f t="shared" si="1"/>
        <v>41</v>
      </c>
      <c r="C132" s="16" t="s">
        <v>352</v>
      </c>
      <c r="D132" s="17" t="s">
        <v>353</v>
      </c>
      <c r="E132" s="18" t="s">
        <v>169</v>
      </c>
      <c r="F132" s="19">
        <v>37882</v>
      </c>
      <c r="G132" s="20" t="s">
        <v>259</v>
      </c>
      <c r="H132" s="15" t="str">
        <f>VLOOKUP(G132,'[1]Dot 1 HK2_K15,K16'!$B$61:$D$123,3,0)</f>
        <v>S</v>
      </c>
      <c r="I132" s="21" t="s">
        <v>92</v>
      </c>
      <c r="J132" s="21" t="s">
        <v>260</v>
      </c>
      <c r="K132" s="22"/>
    </row>
    <row r="133" spans="1:11" x14ac:dyDescent="0.25">
      <c r="A133" s="15">
        <v>130</v>
      </c>
      <c r="B133" s="15">
        <f t="shared" si="1"/>
        <v>42</v>
      </c>
      <c r="C133" s="16" t="s">
        <v>354</v>
      </c>
      <c r="D133" s="17" t="s">
        <v>355</v>
      </c>
      <c r="E133" s="18" t="s">
        <v>169</v>
      </c>
      <c r="F133" s="19">
        <v>38077</v>
      </c>
      <c r="G133" s="20" t="s">
        <v>259</v>
      </c>
      <c r="H133" s="15" t="str">
        <f>VLOOKUP(G133,'[1]Dot 1 HK2_K15,K16'!$B$61:$D$123,3,0)</f>
        <v>S</v>
      </c>
      <c r="I133" s="21" t="s">
        <v>92</v>
      </c>
      <c r="J133" s="21" t="s">
        <v>260</v>
      </c>
      <c r="K133" s="22"/>
    </row>
    <row r="134" spans="1:11" x14ac:dyDescent="0.25">
      <c r="A134" s="15">
        <v>131</v>
      </c>
      <c r="B134" s="15">
        <f t="shared" ref="B134:B173" si="2">IF(J133=J134,B133+1,1)</f>
        <v>1</v>
      </c>
      <c r="C134" s="16" t="s">
        <v>356</v>
      </c>
      <c r="D134" s="17" t="s">
        <v>156</v>
      </c>
      <c r="E134" s="18" t="s">
        <v>357</v>
      </c>
      <c r="F134" s="19">
        <v>38213</v>
      </c>
      <c r="G134" s="20" t="s">
        <v>358</v>
      </c>
      <c r="H134" s="15" t="str">
        <f>VLOOKUP(G134,'[1]Dot 1 HK2_K15,K16'!$B$61:$D$123,3,0)</f>
        <v>S</v>
      </c>
      <c r="I134" s="21" t="s">
        <v>92</v>
      </c>
      <c r="J134" s="21" t="s">
        <v>359</v>
      </c>
      <c r="K134" s="22"/>
    </row>
    <row r="135" spans="1:11" x14ac:dyDescent="0.25">
      <c r="A135" s="15">
        <v>132</v>
      </c>
      <c r="B135" s="15">
        <f t="shared" si="2"/>
        <v>2</v>
      </c>
      <c r="C135" s="16" t="s">
        <v>360</v>
      </c>
      <c r="D135" s="17" t="s">
        <v>361</v>
      </c>
      <c r="E135" s="18" t="s">
        <v>362</v>
      </c>
      <c r="F135" s="19">
        <v>36974</v>
      </c>
      <c r="G135" s="20" t="s">
        <v>358</v>
      </c>
      <c r="H135" s="15" t="str">
        <f>VLOOKUP(G135,'[1]Dot 1 HK2_K15,K16'!$B$61:$D$123,3,0)</f>
        <v>S</v>
      </c>
      <c r="I135" s="21" t="s">
        <v>92</v>
      </c>
      <c r="J135" s="21" t="s">
        <v>359</v>
      </c>
      <c r="K135" s="22"/>
    </row>
    <row r="136" spans="1:11" x14ac:dyDescent="0.25">
      <c r="A136" s="15">
        <v>133</v>
      </c>
      <c r="B136" s="15">
        <f t="shared" si="2"/>
        <v>3</v>
      </c>
      <c r="C136" s="16" t="s">
        <v>363</v>
      </c>
      <c r="D136" s="17" t="s">
        <v>364</v>
      </c>
      <c r="E136" s="18" t="s">
        <v>68</v>
      </c>
      <c r="F136" s="19">
        <v>37310</v>
      </c>
      <c r="G136" s="20" t="s">
        <v>358</v>
      </c>
      <c r="H136" s="15" t="str">
        <f>VLOOKUP(G136,'[1]Dot 1 HK2_K15,K16'!$B$61:$D$123,3,0)</f>
        <v>S</v>
      </c>
      <c r="I136" s="21" t="s">
        <v>92</v>
      </c>
      <c r="J136" s="21" t="s">
        <v>359</v>
      </c>
      <c r="K136" s="22"/>
    </row>
    <row r="137" spans="1:11" x14ac:dyDescent="0.25">
      <c r="A137" s="15">
        <v>134</v>
      </c>
      <c r="B137" s="15">
        <f t="shared" si="2"/>
        <v>4</v>
      </c>
      <c r="C137" s="16" t="s">
        <v>365</v>
      </c>
      <c r="D137" s="17" t="s">
        <v>143</v>
      </c>
      <c r="E137" s="18" t="s">
        <v>68</v>
      </c>
      <c r="F137" s="19">
        <v>38240</v>
      </c>
      <c r="G137" s="20" t="s">
        <v>358</v>
      </c>
      <c r="H137" s="15" t="str">
        <f>VLOOKUP(G137,'[1]Dot 1 HK2_K15,K16'!$B$61:$D$123,3,0)</f>
        <v>S</v>
      </c>
      <c r="I137" s="21" t="s">
        <v>92</v>
      </c>
      <c r="J137" s="21" t="s">
        <v>359</v>
      </c>
      <c r="K137" s="22"/>
    </row>
    <row r="138" spans="1:11" x14ac:dyDescent="0.25">
      <c r="A138" s="15">
        <v>135</v>
      </c>
      <c r="B138" s="15">
        <f t="shared" si="2"/>
        <v>5</v>
      </c>
      <c r="C138" s="16" t="s">
        <v>366</v>
      </c>
      <c r="D138" s="17" t="s">
        <v>367</v>
      </c>
      <c r="E138" s="18" t="s">
        <v>368</v>
      </c>
      <c r="F138" s="19">
        <v>37232</v>
      </c>
      <c r="G138" s="20" t="s">
        <v>358</v>
      </c>
      <c r="H138" s="15" t="str">
        <f>VLOOKUP(G138,'[1]Dot 1 HK2_K15,K16'!$B$61:$D$123,3,0)</f>
        <v>S</v>
      </c>
      <c r="I138" s="21" t="s">
        <v>92</v>
      </c>
      <c r="J138" s="21" t="s">
        <v>359</v>
      </c>
      <c r="K138" s="22"/>
    </row>
    <row r="139" spans="1:11" x14ac:dyDescent="0.25">
      <c r="A139" s="15">
        <v>136</v>
      </c>
      <c r="B139" s="15">
        <f t="shared" si="2"/>
        <v>6</v>
      </c>
      <c r="C139" s="16" t="s">
        <v>369</v>
      </c>
      <c r="D139" s="17" t="s">
        <v>370</v>
      </c>
      <c r="E139" s="18" t="s">
        <v>106</v>
      </c>
      <c r="F139" s="19">
        <v>38333</v>
      </c>
      <c r="G139" s="20" t="s">
        <v>358</v>
      </c>
      <c r="H139" s="15" t="str">
        <f>VLOOKUP(G139,'[1]Dot 1 HK2_K15,K16'!$B$61:$D$123,3,0)</f>
        <v>S</v>
      </c>
      <c r="I139" s="21" t="s">
        <v>92</v>
      </c>
      <c r="J139" s="21" t="s">
        <v>359</v>
      </c>
      <c r="K139" s="22"/>
    </row>
    <row r="140" spans="1:11" x14ac:dyDescent="0.25">
      <c r="A140" s="15">
        <v>137</v>
      </c>
      <c r="B140" s="15">
        <f t="shared" si="2"/>
        <v>7</v>
      </c>
      <c r="C140" s="16" t="s">
        <v>371</v>
      </c>
      <c r="D140" s="17" t="s">
        <v>146</v>
      </c>
      <c r="E140" s="18" t="s">
        <v>372</v>
      </c>
      <c r="F140" s="19">
        <v>38251</v>
      </c>
      <c r="G140" s="20" t="s">
        <v>358</v>
      </c>
      <c r="H140" s="15" t="str">
        <f>VLOOKUP(G140,'[1]Dot 1 HK2_K15,K16'!$B$61:$D$123,3,0)</f>
        <v>S</v>
      </c>
      <c r="I140" s="21" t="s">
        <v>92</v>
      </c>
      <c r="J140" s="21" t="s">
        <v>359</v>
      </c>
      <c r="K140" s="22"/>
    </row>
    <row r="141" spans="1:11" x14ac:dyDescent="0.25">
      <c r="A141" s="15">
        <v>138</v>
      </c>
      <c r="B141" s="15">
        <f t="shared" si="2"/>
        <v>8</v>
      </c>
      <c r="C141" s="16" t="s">
        <v>373</v>
      </c>
      <c r="D141" s="17" t="s">
        <v>374</v>
      </c>
      <c r="E141" s="18" t="s">
        <v>109</v>
      </c>
      <c r="F141" s="19">
        <v>38255</v>
      </c>
      <c r="G141" s="20" t="s">
        <v>358</v>
      </c>
      <c r="H141" s="15" t="str">
        <f>VLOOKUP(G141,'[1]Dot 1 HK2_K15,K16'!$B$61:$D$123,3,0)</f>
        <v>S</v>
      </c>
      <c r="I141" s="21" t="s">
        <v>92</v>
      </c>
      <c r="J141" s="21" t="s">
        <v>359</v>
      </c>
      <c r="K141" s="22"/>
    </row>
    <row r="142" spans="1:11" x14ac:dyDescent="0.25">
      <c r="A142" s="15">
        <v>139</v>
      </c>
      <c r="B142" s="15">
        <f t="shared" si="2"/>
        <v>9</v>
      </c>
      <c r="C142" s="16" t="s">
        <v>375</v>
      </c>
      <c r="D142" s="17" t="s">
        <v>376</v>
      </c>
      <c r="E142" s="18" t="s">
        <v>377</v>
      </c>
      <c r="F142" s="19">
        <v>38116</v>
      </c>
      <c r="G142" s="20" t="s">
        <v>358</v>
      </c>
      <c r="H142" s="15" t="str">
        <f>VLOOKUP(G142,'[1]Dot 1 HK2_K15,K16'!$B$61:$D$123,3,0)</f>
        <v>S</v>
      </c>
      <c r="I142" s="21" t="s">
        <v>92</v>
      </c>
      <c r="J142" s="21" t="s">
        <v>359</v>
      </c>
      <c r="K142" s="22"/>
    </row>
    <row r="143" spans="1:11" x14ac:dyDescent="0.25">
      <c r="A143" s="15">
        <v>140</v>
      </c>
      <c r="B143" s="15">
        <f t="shared" si="2"/>
        <v>10</v>
      </c>
      <c r="C143" s="16" t="s">
        <v>378</v>
      </c>
      <c r="D143" s="17" t="s">
        <v>379</v>
      </c>
      <c r="E143" s="18" t="s">
        <v>380</v>
      </c>
      <c r="F143" s="19">
        <v>38069</v>
      </c>
      <c r="G143" s="20" t="s">
        <v>358</v>
      </c>
      <c r="H143" s="15" t="str">
        <f>VLOOKUP(G143,'[1]Dot 1 HK2_K15,K16'!$B$61:$D$123,3,0)</f>
        <v>S</v>
      </c>
      <c r="I143" s="21" t="s">
        <v>92</v>
      </c>
      <c r="J143" s="21" t="s">
        <v>359</v>
      </c>
      <c r="K143" s="22"/>
    </row>
    <row r="144" spans="1:11" x14ac:dyDescent="0.25">
      <c r="A144" s="15">
        <v>141</v>
      </c>
      <c r="B144" s="15">
        <f t="shared" si="2"/>
        <v>11</v>
      </c>
      <c r="C144" s="16" t="s">
        <v>381</v>
      </c>
      <c r="D144" s="17" t="s">
        <v>382</v>
      </c>
      <c r="E144" s="18" t="s">
        <v>380</v>
      </c>
      <c r="F144" s="19">
        <v>38311</v>
      </c>
      <c r="G144" s="20" t="s">
        <v>358</v>
      </c>
      <c r="H144" s="15" t="str">
        <f>VLOOKUP(G144,'[1]Dot 1 HK2_K15,K16'!$B$61:$D$123,3,0)</f>
        <v>S</v>
      </c>
      <c r="I144" s="21" t="s">
        <v>92</v>
      </c>
      <c r="J144" s="21" t="s">
        <v>359</v>
      </c>
      <c r="K144" s="22"/>
    </row>
    <row r="145" spans="1:11" x14ac:dyDescent="0.25">
      <c r="A145" s="15">
        <v>142</v>
      </c>
      <c r="B145" s="15">
        <f t="shared" si="2"/>
        <v>12</v>
      </c>
      <c r="C145" s="16" t="s">
        <v>383</v>
      </c>
      <c r="D145" s="17" t="s">
        <v>384</v>
      </c>
      <c r="E145" s="18" t="s">
        <v>120</v>
      </c>
      <c r="F145" s="19">
        <v>38290</v>
      </c>
      <c r="G145" s="20" t="s">
        <v>358</v>
      </c>
      <c r="H145" s="15" t="str">
        <f>VLOOKUP(G145,'[1]Dot 1 HK2_K15,K16'!$B$61:$D$123,3,0)</f>
        <v>S</v>
      </c>
      <c r="I145" s="21" t="s">
        <v>92</v>
      </c>
      <c r="J145" s="21" t="s">
        <v>359</v>
      </c>
      <c r="K145" s="22"/>
    </row>
    <row r="146" spans="1:11" x14ac:dyDescent="0.25">
      <c r="A146" s="15">
        <v>143</v>
      </c>
      <c r="B146" s="15">
        <f t="shared" si="2"/>
        <v>13</v>
      </c>
      <c r="C146" s="16" t="s">
        <v>385</v>
      </c>
      <c r="D146" s="17" t="s">
        <v>386</v>
      </c>
      <c r="E146" s="18" t="s">
        <v>387</v>
      </c>
      <c r="F146" s="19">
        <v>38114</v>
      </c>
      <c r="G146" s="20" t="s">
        <v>358</v>
      </c>
      <c r="H146" s="15" t="str">
        <f>VLOOKUP(G146,'[1]Dot 1 HK2_K15,K16'!$B$61:$D$123,3,0)</f>
        <v>S</v>
      </c>
      <c r="I146" s="21" t="s">
        <v>92</v>
      </c>
      <c r="J146" s="21" t="s">
        <v>359</v>
      </c>
      <c r="K146" s="22"/>
    </row>
    <row r="147" spans="1:11" x14ac:dyDescent="0.25">
      <c r="A147" s="15">
        <v>144</v>
      </c>
      <c r="B147" s="15">
        <f t="shared" si="2"/>
        <v>14</v>
      </c>
      <c r="C147" s="16" t="s">
        <v>388</v>
      </c>
      <c r="D147" s="17" t="s">
        <v>229</v>
      </c>
      <c r="E147" s="18" t="s">
        <v>126</v>
      </c>
      <c r="F147" s="19">
        <v>38275</v>
      </c>
      <c r="G147" s="20" t="s">
        <v>358</v>
      </c>
      <c r="H147" s="15" t="str">
        <f>VLOOKUP(G147,'[1]Dot 1 HK2_K15,K16'!$B$61:$D$123,3,0)</f>
        <v>S</v>
      </c>
      <c r="I147" s="21" t="s">
        <v>92</v>
      </c>
      <c r="J147" s="21" t="s">
        <v>359</v>
      </c>
      <c r="K147" s="22"/>
    </row>
    <row r="148" spans="1:11" x14ac:dyDescent="0.25">
      <c r="A148" s="15">
        <v>145</v>
      </c>
      <c r="B148" s="15">
        <f t="shared" si="2"/>
        <v>15</v>
      </c>
      <c r="C148" s="16" t="s">
        <v>389</v>
      </c>
      <c r="D148" s="17" t="s">
        <v>390</v>
      </c>
      <c r="E148" s="18" t="s">
        <v>126</v>
      </c>
      <c r="F148" s="19">
        <v>38319</v>
      </c>
      <c r="G148" s="20" t="s">
        <v>358</v>
      </c>
      <c r="H148" s="15" t="str">
        <f>VLOOKUP(G148,'[1]Dot 1 HK2_K15,K16'!$B$61:$D$123,3,0)</f>
        <v>S</v>
      </c>
      <c r="I148" s="21" t="s">
        <v>92</v>
      </c>
      <c r="J148" s="21" t="s">
        <v>359</v>
      </c>
      <c r="K148" s="22"/>
    </row>
    <row r="149" spans="1:11" x14ac:dyDescent="0.25">
      <c r="A149" s="15">
        <v>146</v>
      </c>
      <c r="B149" s="15">
        <f t="shared" si="2"/>
        <v>16</v>
      </c>
      <c r="C149" s="16" t="s">
        <v>391</v>
      </c>
      <c r="D149" s="17" t="s">
        <v>392</v>
      </c>
      <c r="E149" s="18" t="s">
        <v>126</v>
      </c>
      <c r="F149" s="19">
        <v>38245</v>
      </c>
      <c r="G149" s="20" t="s">
        <v>358</v>
      </c>
      <c r="H149" s="15" t="str">
        <f>VLOOKUP(G149,'[1]Dot 1 HK2_K15,K16'!$B$61:$D$123,3,0)</f>
        <v>S</v>
      </c>
      <c r="I149" s="21" t="s">
        <v>92</v>
      </c>
      <c r="J149" s="21" t="s">
        <v>359</v>
      </c>
      <c r="K149" s="22"/>
    </row>
    <row r="150" spans="1:11" x14ac:dyDescent="0.25">
      <c r="A150" s="15">
        <v>147</v>
      </c>
      <c r="B150" s="15">
        <f t="shared" si="2"/>
        <v>17</v>
      </c>
      <c r="C150" s="16" t="s">
        <v>393</v>
      </c>
      <c r="D150" s="17" t="s">
        <v>394</v>
      </c>
      <c r="E150" s="18" t="s">
        <v>395</v>
      </c>
      <c r="F150" s="19">
        <v>38006</v>
      </c>
      <c r="G150" s="20" t="s">
        <v>358</v>
      </c>
      <c r="H150" s="15" t="str">
        <f>VLOOKUP(G150,'[1]Dot 1 HK2_K15,K16'!$B$61:$D$123,3,0)</f>
        <v>S</v>
      </c>
      <c r="I150" s="21" t="s">
        <v>92</v>
      </c>
      <c r="J150" s="21" t="s">
        <v>359</v>
      </c>
      <c r="K150" s="22"/>
    </row>
    <row r="151" spans="1:11" x14ac:dyDescent="0.25">
      <c r="A151" s="15">
        <v>148</v>
      </c>
      <c r="B151" s="15">
        <f t="shared" si="2"/>
        <v>18</v>
      </c>
      <c r="C151" s="16" t="s">
        <v>396</v>
      </c>
      <c r="D151" s="17" t="s">
        <v>397</v>
      </c>
      <c r="E151" s="18" t="s">
        <v>395</v>
      </c>
      <c r="F151" s="19">
        <v>38261</v>
      </c>
      <c r="G151" s="20" t="s">
        <v>358</v>
      </c>
      <c r="H151" s="15" t="str">
        <f>VLOOKUP(G151,'[1]Dot 1 HK2_K15,K16'!$B$61:$D$123,3,0)</f>
        <v>S</v>
      </c>
      <c r="I151" s="21" t="s">
        <v>92</v>
      </c>
      <c r="J151" s="21" t="s">
        <v>359</v>
      </c>
      <c r="K151" s="22"/>
    </row>
    <row r="152" spans="1:11" x14ac:dyDescent="0.25">
      <c r="A152" s="15">
        <v>149</v>
      </c>
      <c r="B152" s="15">
        <f t="shared" si="2"/>
        <v>19</v>
      </c>
      <c r="C152" s="16" t="s">
        <v>398</v>
      </c>
      <c r="D152" s="17" t="s">
        <v>399</v>
      </c>
      <c r="E152" s="18" t="s">
        <v>400</v>
      </c>
      <c r="F152" s="19">
        <v>37736</v>
      </c>
      <c r="G152" s="20" t="s">
        <v>358</v>
      </c>
      <c r="H152" s="15" t="str">
        <f>VLOOKUP(G152,'[1]Dot 1 HK2_K15,K16'!$B$61:$D$123,3,0)</f>
        <v>S</v>
      </c>
      <c r="I152" s="21" t="s">
        <v>92</v>
      </c>
      <c r="J152" s="21" t="s">
        <v>359</v>
      </c>
      <c r="K152" s="22"/>
    </row>
    <row r="153" spans="1:11" x14ac:dyDescent="0.25">
      <c r="A153" s="15">
        <v>150</v>
      </c>
      <c r="B153" s="15">
        <f t="shared" si="2"/>
        <v>20</v>
      </c>
      <c r="C153" s="16" t="s">
        <v>401</v>
      </c>
      <c r="D153" s="17" t="s">
        <v>402</v>
      </c>
      <c r="E153" s="18" t="s">
        <v>132</v>
      </c>
      <c r="F153" s="19">
        <v>37585</v>
      </c>
      <c r="G153" s="20" t="s">
        <v>358</v>
      </c>
      <c r="H153" s="15" t="str">
        <f>VLOOKUP(G153,'[1]Dot 1 HK2_K15,K16'!$B$61:$D$123,3,0)</f>
        <v>S</v>
      </c>
      <c r="I153" s="21" t="s">
        <v>92</v>
      </c>
      <c r="J153" s="21" t="s">
        <v>359</v>
      </c>
      <c r="K153" s="22"/>
    </row>
    <row r="154" spans="1:11" x14ac:dyDescent="0.25">
      <c r="A154" s="15">
        <v>151</v>
      </c>
      <c r="B154" s="15">
        <f t="shared" si="2"/>
        <v>21</v>
      </c>
      <c r="C154" s="16" t="s">
        <v>403</v>
      </c>
      <c r="D154" s="17" t="s">
        <v>404</v>
      </c>
      <c r="E154" s="18" t="s">
        <v>132</v>
      </c>
      <c r="F154" s="19">
        <v>38232</v>
      </c>
      <c r="G154" s="20" t="s">
        <v>358</v>
      </c>
      <c r="H154" s="15" t="str">
        <f>VLOOKUP(G154,'[1]Dot 1 HK2_K15,K16'!$B$61:$D$123,3,0)</f>
        <v>S</v>
      </c>
      <c r="I154" s="21" t="s">
        <v>92</v>
      </c>
      <c r="J154" s="21" t="s">
        <v>359</v>
      </c>
      <c r="K154" s="22"/>
    </row>
    <row r="155" spans="1:11" x14ac:dyDescent="0.25">
      <c r="A155" s="15">
        <v>152</v>
      </c>
      <c r="B155" s="15">
        <f t="shared" si="2"/>
        <v>22</v>
      </c>
      <c r="C155" s="16" t="s">
        <v>405</v>
      </c>
      <c r="D155" s="17" t="s">
        <v>406</v>
      </c>
      <c r="E155" s="18" t="s">
        <v>132</v>
      </c>
      <c r="F155" s="19">
        <v>38131</v>
      </c>
      <c r="G155" s="20" t="s">
        <v>358</v>
      </c>
      <c r="H155" s="15" t="str">
        <f>VLOOKUP(G155,'[1]Dot 1 HK2_K15,K16'!$B$61:$D$123,3,0)</f>
        <v>S</v>
      </c>
      <c r="I155" s="21" t="s">
        <v>92</v>
      </c>
      <c r="J155" s="21" t="s">
        <v>359</v>
      </c>
      <c r="K155" s="22"/>
    </row>
    <row r="156" spans="1:11" x14ac:dyDescent="0.25">
      <c r="A156" s="15">
        <v>153</v>
      </c>
      <c r="B156" s="15">
        <f t="shared" si="2"/>
        <v>23</v>
      </c>
      <c r="C156" s="16" t="s">
        <v>407</v>
      </c>
      <c r="D156" s="17" t="s">
        <v>408</v>
      </c>
      <c r="E156" s="18" t="s">
        <v>79</v>
      </c>
      <c r="F156" s="19">
        <v>37888</v>
      </c>
      <c r="G156" s="20" t="s">
        <v>358</v>
      </c>
      <c r="H156" s="15" t="str">
        <f>VLOOKUP(G156,'[1]Dot 1 HK2_K15,K16'!$B$61:$D$123,3,0)</f>
        <v>S</v>
      </c>
      <c r="I156" s="21" t="s">
        <v>92</v>
      </c>
      <c r="J156" s="21" t="s">
        <v>359</v>
      </c>
      <c r="K156" s="22"/>
    </row>
    <row r="157" spans="1:11" x14ac:dyDescent="0.25">
      <c r="A157" s="15">
        <v>154</v>
      </c>
      <c r="B157" s="15">
        <f t="shared" si="2"/>
        <v>24</v>
      </c>
      <c r="C157" s="16" t="s">
        <v>409</v>
      </c>
      <c r="D157" s="17" t="s">
        <v>410</v>
      </c>
      <c r="E157" s="18" t="s">
        <v>135</v>
      </c>
      <c r="F157" s="19">
        <v>38239</v>
      </c>
      <c r="G157" s="20" t="s">
        <v>358</v>
      </c>
      <c r="H157" s="15" t="str">
        <f>VLOOKUP(G157,'[1]Dot 1 HK2_K15,K16'!$B$61:$D$123,3,0)</f>
        <v>S</v>
      </c>
      <c r="I157" s="21" t="s">
        <v>92</v>
      </c>
      <c r="J157" s="21" t="s">
        <v>359</v>
      </c>
      <c r="K157" s="22"/>
    </row>
    <row r="158" spans="1:11" x14ac:dyDescent="0.25">
      <c r="A158" s="15">
        <v>155</v>
      </c>
      <c r="B158" s="15">
        <f t="shared" si="2"/>
        <v>25</v>
      </c>
      <c r="C158" s="16" t="s">
        <v>411</v>
      </c>
      <c r="D158" s="17" t="s">
        <v>412</v>
      </c>
      <c r="E158" s="18" t="s">
        <v>138</v>
      </c>
      <c r="F158" s="19">
        <v>38026</v>
      </c>
      <c r="G158" s="20" t="s">
        <v>358</v>
      </c>
      <c r="H158" s="15" t="str">
        <f>VLOOKUP(G158,'[1]Dot 1 HK2_K15,K16'!$B$61:$D$123,3,0)</f>
        <v>S</v>
      </c>
      <c r="I158" s="21" t="s">
        <v>92</v>
      </c>
      <c r="J158" s="21" t="s">
        <v>359</v>
      </c>
      <c r="K158" s="22"/>
    </row>
    <row r="159" spans="1:11" x14ac:dyDescent="0.25">
      <c r="A159" s="15">
        <v>156</v>
      </c>
      <c r="B159" s="15">
        <f t="shared" si="2"/>
        <v>26</v>
      </c>
      <c r="C159" s="16" t="s">
        <v>413</v>
      </c>
      <c r="D159" s="17" t="s">
        <v>414</v>
      </c>
      <c r="E159" s="18" t="s">
        <v>415</v>
      </c>
      <c r="F159" s="19">
        <v>37685</v>
      </c>
      <c r="G159" s="20" t="s">
        <v>358</v>
      </c>
      <c r="H159" s="15" t="str">
        <f>VLOOKUP(G159,'[1]Dot 1 HK2_K15,K16'!$B$61:$D$123,3,0)</f>
        <v>S</v>
      </c>
      <c r="I159" s="21" t="s">
        <v>92</v>
      </c>
      <c r="J159" s="21" t="s">
        <v>359</v>
      </c>
      <c r="K159" s="22"/>
    </row>
    <row r="160" spans="1:11" x14ac:dyDescent="0.25">
      <c r="A160" s="15">
        <v>157</v>
      </c>
      <c r="B160" s="15">
        <f t="shared" si="2"/>
        <v>27</v>
      </c>
      <c r="C160" s="16" t="s">
        <v>416</v>
      </c>
      <c r="D160" s="17" t="s">
        <v>345</v>
      </c>
      <c r="E160" s="18" t="s">
        <v>417</v>
      </c>
      <c r="F160" s="19">
        <v>38152</v>
      </c>
      <c r="G160" s="20" t="s">
        <v>358</v>
      </c>
      <c r="H160" s="15" t="str">
        <f>VLOOKUP(G160,'[1]Dot 1 HK2_K15,K16'!$B$61:$D$123,3,0)</f>
        <v>S</v>
      </c>
      <c r="I160" s="21" t="s">
        <v>92</v>
      </c>
      <c r="J160" s="21" t="s">
        <v>359</v>
      </c>
      <c r="K160" s="22"/>
    </row>
    <row r="161" spans="1:11" x14ac:dyDescent="0.25">
      <c r="A161" s="15">
        <v>158</v>
      </c>
      <c r="B161" s="15">
        <f t="shared" si="2"/>
        <v>28</v>
      </c>
      <c r="C161" s="16" t="s">
        <v>418</v>
      </c>
      <c r="D161" s="17" t="s">
        <v>81</v>
      </c>
      <c r="E161" s="18" t="s">
        <v>419</v>
      </c>
      <c r="F161" s="19">
        <v>37848</v>
      </c>
      <c r="G161" s="20" t="s">
        <v>358</v>
      </c>
      <c r="H161" s="15" t="str">
        <f>VLOOKUP(G161,'[1]Dot 1 HK2_K15,K16'!$B$61:$D$123,3,0)</f>
        <v>S</v>
      </c>
      <c r="I161" s="21" t="s">
        <v>92</v>
      </c>
      <c r="J161" s="21" t="s">
        <v>359</v>
      </c>
      <c r="K161" s="22"/>
    </row>
    <row r="162" spans="1:11" x14ac:dyDescent="0.25">
      <c r="A162" s="15">
        <v>159</v>
      </c>
      <c r="B162" s="15">
        <f t="shared" si="2"/>
        <v>29</v>
      </c>
      <c r="C162" s="16" t="s">
        <v>420</v>
      </c>
      <c r="D162" s="17" t="s">
        <v>13</v>
      </c>
      <c r="E162" s="18" t="s">
        <v>421</v>
      </c>
      <c r="F162" s="19">
        <v>38280</v>
      </c>
      <c r="G162" s="20" t="s">
        <v>358</v>
      </c>
      <c r="H162" s="15" t="str">
        <f>VLOOKUP(G162,'[1]Dot 1 HK2_K15,K16'!$B$61:$D$123,3,0)</f>
        <v>S</v>
      </c>
      <c r="I162" s="21" t="s">
        <v>92</v>
      </c>
      <c r="J162" s="21" t="s">
        <v>359</v>
      </c>
      <c r="K162" s="22"/>
    </row>
    <row r="163" spans="1:11" x14ac:dyDescent="0.25">
      <c r="A163" s="15">
        <v>160</v>
      </c>
      <c r="B163" s="15">
        <f t="shared" si="2"/>
        <v>30</v>
      </c>
      <c r="C163" s="16" t="s">
        <v>422</v>
      </c>
      <c r="D163" s="17" t="s">
        <v>190</v>
      </c>
      <c r="E163" s="18" t="s">
        <v>423</v>
      </c>
      <c r="F163" s="19">
        <v>38065</v>
      </c>
      <c r="G163" s="20" t="s">
        <v>358</v>
      </c>
      <c r="H163" s="15" t="str">
        <f>VLOOKUP(G163,'[1]Dot 1 HK2_K15,K16'!$B$61:$D$123,3,0)</f>
        <v>S</v>
      </c>
      <c r="I163" s="21" t="s">
        <v>92</v>
      </c>
      <c r="J163" s="21" t="s">
        <v>359</v>
      </c>
      <c r="K163" s="22"/>
    </row>
    <row r="164" spans="1:11" x14ac:dyDescent="0.25">
      <c r="A164" s="15">
        <v>161</v>
      </c>
      <c r="B164" s="15">
        <f t="shared" si="2"/>
        <v>31</v>
      </c>
      <c r="C164" s="16" t="s">
        <v>424</v>
      </c>
      <c r="D164" s="17" t="s">
        <v>425</v>
      </c>
      <c r="E164" s="18" t="s">
        <v>41</v>
      </c>
      <c r="F164" s="19">
        <v>36712</v>
      </c>
      <c r="G164" s="20" t="s">
        <v>358</v>
      </c>
      <c r="H164" s="15" t="str">
        <f>VLOOKUP(G164,'[1]Dot 1 HK2_K15,K16'!$B$61:$D$123,3,0)</f>
        <v>S</v>
      </c>
      <c r="I164" s="21" t="s">
        <v>92</v>
      </c>
      <c r="J164" s="21" t="s">
        <v>359</v>
      </c>
      <c r="K164" s="22"/>
    </row>
    <row r="165" spans="1:11" x14ac:dyDescent="0.25">
      <c r="A165" s="15">
        <v>162</v>
      </c>
      <c r="B165" s="15">
        <f t="shared" si="2"/>
        <v>32</v>
      </c>
      <c r="C165" s="16" t="s">
        <v>426</v>
      </c>
      <c r="D165" s="17" t="s">
        <v>427</v>
      </c>
      <c r="E165" s="18" t="s">
        <v>428</v>
      </c>
      <c r="F165" s="19">
        <v>36906</v>
      </c>
      <c r="G165" s="20" t="s">
        <v>358</v>
      </c>
      <c r="H165" s="15" t="str">
        <f>VLOOKUP(G165,'[1]Dot 1 HK2_K15,K16'!$B$61:$D$123,3,0)</f>
        <v>S</v>
      </c>
      <c r="I165" s="21" t="s">
        <v>92</v>
      </c>
      <c r="J165" s="21" t="s">
        <v>359</v>
      </c>
      <c r="K165" s="22"/>
    </row>
    <row r="166" spans="1:11" x14ac:dyDescent="0.25">
      <c r="A166" s="15">
        <v>163</v>
      </c>
      <c r="B166" s="15">
        <f t="shared" si="2"/>
        <v>33</v>
      </c>
      <c r="C166" s="16" t="s">
        <v>429</v>
      </c>
      <c r="D166" s="17" t="s">
        <v>430</v>
      </c>
      <c r="E166" s="18" t="s">
        <v>157</v>
      </c>
      <c r="F166" s="19">
        <v>38244</v>
      </c>
      <c r="G166" s="20" t="s">
        <v>358</v>
      </c>
      <c r="H166" s="15" t="str">
        <f>VLOOKUP(G166,'[1]Dot 1 HK2_K15,K16'!$B$61:$D$123,3,0)</f>
        <v>S</v>
      </c>
      <c r="I166" s="21" t="s">
        <v>92</v>
      </c>
      <c r="J166" s="21" t="s">
        <v>359</v>
      </c>
      <c r="K166" s="22"/>
    </row>
    <row r="167" spans="1:11" x14ac:dyDescent="0.25">
      <c r="A167" s="15">
        <v>164</v>
      </c>
      <c r="B167" s="15">
        <f t="shared" si="2"/>
        <v>34</v>
      </c>
      <c r="C167" s="16" t="s">
        <v>431</v>
      </c>
      <c r="D167" s="17" t="s">
        <v>432</v>
      </c>
      <c r="E167" s="18" t="s">
        <v>246</v>
      </c>
      <c r="F167" s="19">
        <v>37430</v>
      </c>
      <c r="G167" s="20" t="s">
        <v>358</v>
      </c>
      <c r="H167" s="15" t="str">
        <f>VLOOKUP(G167,'[1]Dot 1 HK2_K15,K16'!$B$61:$D$123,3,0)</f>
        <v>S</v>
      </c>
      <c r="I167" s="21" t="s">
        <v>92</v>
      </c>
      <c r="J167" s="21" t="s">
        <v>359</v>
      </c>
      <c r="K167" s="22"/>
    </row>
    <row r="168" spans="1:11" x14ac:dyDescent="0.25">
      <c r="A168" s="15">
        <v>165</v>
      </c>
      <c r="B168" s="15">
        <f t="shared" si="2"/>
        <v>35</v>
      </c>
      <c r="C168" s="16" t="s">
        <v>433</v>
      </c>
      <c r="D168" s="17" t="s">
        <v>322</v>
      </c>
      <c r="E168" s="18" t="s">
        <v>434</v>
      </c>
      <c r="F168" s="19">
        <v>37852</v>
      </c>
      <c r="G168" s="20" t="s">
        <v>358</v>
      </c>
      <c r="H168" s="15" t="str">
        <f>VLOOKUP(G168,'[1]Dot 1 HK2_K15,K16'!$B$61:$D$123,3,0)</f>
        <v>S</v>
      </c>
      <c r="I168" s="21" t="s">
        <v>92</v>
      </c>
      <c r="J168" s="21" t="s">
        <v>359</v>
      </c>
      <c r="K168" s="22"/>
    </row>
    <row r="169" spans="1:11" x14ac:dyDescent="0.25">
      <c r="A169" s="15">
        <v>166</v>
      </c>
      <c r="B169" s="15">
        <f t="shared" si="2"/>
        <v>36</v>
      </c>
      <c r="C169" s="16" t="s">
        <v>435</v>
      </c>
      <c r="D169" s="17" t="s">
        <v>436</v>
      </c>
      <c r="E169" s="18" t="s">
        <v>348</v>
      </c>
      <c r="F169" s="19">
        <v>38242</v>
      </c>
      <c r="G169" s="20" t="s">
        <v>358</v>
      </c>
      <c r="H169" s="15" t="str">
        <f>VLOOKUP(G169,'[1]Dot 1 HK2_K15,K16'!$B$61:$D$123,3,0)</f>
        <v>S</v>
      </c>
      <c r="I169" s="21" t="s">
        <v>92</v>
      </c>
      <c r="J169" s="21" t="s">
        <v>359</v>
      </c>
      <c r="K169" s="22"/>
    </row>
    <row r="170" spans="1:11" x14ac:dyDescent="0.25">
      <c r="A170" s="15">
        <v>167</v>
      </c>
      <c r="B170" s="15">
        <f t="shared" si="2"/>
        <v>37</v>
      </c>
      <c r="C170" s="16" t="s">
        <v>437</v>
      </c>
      <c r="D170" s="17" t="s">
        <v>438</v>
      </c>
      <c r="E170" s="18" t="s">
        <v>166</v>
      </c>
      <c r="F170" s="19">
        <v>38076</v>
      </c>
      <c r="G170" s="20" t="s">
        <v>358</v>
      </c>
      <c r="H170" s="15" t="str">
        <f>VLOOKUP(G170,'[1]Dot 1 HK2_K15,K16'!$B$61:$D$123,3,0)</f>
        <v>S</v>
      </c>
      <c r="I170" s="21" t="s">
        <v>92</v>
      </c>
      <c r="J170" s="21" t="s">
        <v>359</v>
      </c>
      <c r="K170" s="22"/>
    </row>
    <row r="171" spans="1:11" x14ac:dyDescent="0.25">
      <c r="A171" s="15">
        <v>168</v>
      </c>
      <c r="B171" s="15">
        <f t="shared" si="2"/>
        <v>38</v>
      </c>
      <c r="C171" s="16" t="s">
        <v>439</v>
      </c>
      <c r="D171" s="17" t="s">
        <v>440</v>
      </c>
      <c r="E171" s="18" t="s">
        <v>441</v>
      </c>
      <c r="F171" s="19">
        <v>38244</v>
      </c>
      <c r="G171" s="20" t="s">
        <v>358</v>
      </c>
      <c r="H171" s="15" t="str">
        <f>VLOOKUP(G171,'[1]Dot 1 HK2_K15,K16'!$B$61:$D$123,3,0)</f>
        <v>S</v>
      </c>
      <c r="I171" s="21" t="s">
        <v>92</v>
      </c>
      <c r="J171" s="21" t="s">
        <v>359</v>
      </c>
      <c r="K171" s="22"/>
    </row>
    <row r="172" spans="1:11" x14ac:dyDescent="0.25">
      <c r="A172" s="15">
        <v>169</v>
      </c>
      <c r="B172" s="15">
        <f t="shared" si="2"/>
        <v>39</v>
      </c>
      <c r="C172" s="16" t="s">
        <v>442</v>
      </c>
      <c r="D172" s="17" t="s">
        <v>443</v>
      </c>
      <c r="E172" s="24" t="s">
        <v>444</v>
      </c>
      <c r="F172" s="19">
        <v>37357</v>
      </c>
      <c r="G172" s="20" t="s">
        <v>358</v>
      </c>
      <c r="H172" s="15" t="str">
        <f>VLOOKUP(G172,'[1]Dot 1 HK2_K15,K16'!$B$61:$D$123,3,0)</f>
        <v>S</v>
      </c>
      <c r="I172" s="21" t="s">
        <v>92</v>
      </c>
      <c r="J172" s="21" t="s">
        <v>359</v>
      </c>
      <c r="K172" s="22"/>
    </row>
    <row r="173" spans="1:11" x14ac:dyDescent="0.25">
      <c r="A173" s="15">
        <v>170</v>
      </c>
      <c r="B173" s="15">
        <f t="shared" si="2"/>
        <v>40</v>
      </c>
      <c r="C173" s="16" t="s">
        <v>445</v>
      </c>
      <c r="D173" s="17" t="s">
        <v>446</v>
      </c>
      <c r="E173" s="18" t="s">
        <v>447</v>
      </c>
      <c r="F173" s="19">
        <v>37997</v>
      </c>
      <c r="G173" s="20" t="s">
        <v>358</v>
      </c>
      <c r="H173" s="15" t="str">
        <f>VLOOKUP(G173,'[1]Dot 1 HK2_K15,K16'!$B$61:$D$123,3,0)</f>
        <v>S</v>
      </c>
      <c r="I173" s="21" t="s">
        <v>92</v>
      </c>
      <c r="J173" s="21" t="s">
        <v>359</v>
      </c>
      <c r="K173" s="22"/>
    </row>
  </sheetData>
  <autoFilter ref="A3:K173"/>
  <mergeCells count="12"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hoc HK1 (23-24)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2023-07-31T02:40:29Z</dcterms:created>
  <dcterms:modified xsi:type="dcterms:W3CDTF">2023-07-31T02:42:00Z</dcterms:modified>
</cp:coreProperties>
</file>